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epta_odpovědi" sheetId="1" r:id="rId1"/>
  </sheets>
  <definedNames/>
  <calcPr fullCalcOnLoad="1"/>
</workbook>
</file>

<file path=xl/sharedStrings.xml><?xml version="1.0" encoding="utf-8"?>
<sst xmlns="http://schemas.openxmlformats.org/spreadsheetml/2006/main" count="961" uniqueCount="730">
  <si>
    <t>Průzkum k problematice organizování veřejné dopravy v městské části Praha-Suchdol</t>
  </si>
  <si>
    <t>Návod: Označit je možné i více odpovědí, pakliže je to možné. Ve sloupci Proč/Poznámka /Komentář můžete svoji odpověď doplnit i o jiný důvod či Váš komentář. V případě nedostatku místa, můžete svoji připomínku uvést na samostatném listě. Tento vyplněný formulář zanechte v podatelně ÚMČ či v knihovně do 25. ledna 2013 nebo jej můžete zaslat mejlem (epta@praha-suchdol.cz)</t>
  </si>
  <si>
    <r>
      <t>Odpovědi</t>
    </r>
    <r>
      <rPr>
        <sz val="9"/>
        <rFont val="Arial"/>
        <family val="2"/>
      </rPr>
      <t xml:space="preserve">         </t>
    </r>
  </si>
  <si>
    <t>Otázky</t>
  </si>
  <si>
    <t>značka</t>
  </si>
  <si>
    <t>%</t>
  </si>
  <si>
    <t>121216_01m</t>
  </si>
  <si>
    <t>121218_01m</t>
  </si>
  <si>
    <t>121220_01m</t>
  </si>
  <si>
    <t>121221_01m</t>
  </si>
  <si>
    <t>121221_02m</t>
  </si>
  <si>
    <t>121225_01m</t>
  </si>
  <si>
    <t>121226_01m</t>
  </si>
  <si>
    <t>130102_01m</t>
  </si>
  <si>
    <t>130102_02m</t>
  </si>
  <si>
    <t>130102_03m</t>
  </si>
  <si>
    <t>130102_04m</t>
  </si>
  <si>
    <t>130103_01m</t>
  </si>
  <si>
    <t>130107_01m</t>
  </si>
  <si>
    <t>130107_02m</t>
  </si>
  <si>
    <t>130107_03m</t>
  </si>
  <si>
    <t>130108_01m</t>
  </si>
  <si>
    <t>130109_01m</t>
  </si>
  <si>
    <t>130111_01m</t>
  </si>
  <si>
    <t>130111_02m</t>
  </si>
  <si>
    <t>130113_01m</t>
  </si>
  <si>
    <t>130114_01m</t>
  </si>
  <si>
    <t>130114_02m</t>
  </si>
  <si>
    <t>130114_03m</t>
  </si>
  <si>
    <t>130114_04m</t>
  </si>
  <si>
    <t>130114_05m</t>
  </si>
  <si>
    <t>130115_01m</t>
  </si>
  <si>
    <t>130116_01m</t>
  </si>
  <si>
    <t>130116_02m</t>
  </si>
  <si>
    <t>130117_01</t>
  </si>
  <si>
    <t>130117_02</t>
  </si>
  <si>
    <t>130117_03</t>
  </si>
  <si>
    <t>130117_04</t>
  </si>
  <si>
    <t>130117_05</t>
  </si>
  <si>
    <t>130117_06</t>
  </si>
  <si>
    <t>130117_07</t>
  </si>
  <si>
    <t>130117_08</t>
  </si>
  <si>
    <t>130117_09</t>
  </si>
  <si>
    <t>130117_10</t>
  </si>
  <si>
    <t>130117_11</t>
  </si>
  <si>
    <t>130117_12</t>
  </si>
  <si>
    <t>130117_13</t>
  </si>
  <si>
    <t>130117_14</t>
  </si>
  <si>
    <t>130117_15</t>
  </si>
  <si>
    <t>130117_16</t>
  </si>
  <si>
    <t>130117_17</t>
  </si>
  <si>
    <t>130117_18</t>
  </si>
  <si>
    <t>130117_20</t>
  </si>
  <si>
    <t>130117_21</t>
  </si>
  <si>
    <t>130117_22</t>
  </si>
  <si>
    <t>130117_23</t>
  </si>
  <si>
    <t>130117_24</t>
  </si>
  <si>
    <t>130117_25</t>
  </si>
  <si>
    <t>130117_26</t>
  </si>
  <si>
    <t>130117_27</t>
  </si>
  <si>
    <t>130117_28</t>
  </si>
  <si>
    <t>130117_29</t>
  </si>
  <si>
    <t>130117_30</t>
  </si>
  <si>
    <t>130117_31</t>
  </si>
  <si>
    <t>130117_32</t>
  </si>
  <si>
    <t>130117_33</t>
  </si>
  <si>
    <t>130117_34</t>
  </si>
  <si>
    <t>130117_35</t>
  </si>
  <si>
    <t>130117_36</t>
  </si>
  <si>
    <t>130117_37</t>
  </si>
  <si>
    <t>130117_38</t>
  </si>
  <si>
    <t>130117_39</t>
  </si>
  <si>
    <t>130117_40</t>
  </si>
  <si>
    <t>130117_41</t>
  </si>
  <si>
    <t>130117_42</t>
  </si>
  <si>
    <t>130117_43</t>
  </si>
  <si>
    <t>130117_44</t>
  </si>
  <si>
    <t>130117_45</t>
  </si>
  <si>
    <t>130117_46</t>
  </si>
  <si>
    <t>130117_47</t>
  </si>
  <si>
    <t>130117_48</t>
  </si>
  <si>
    <t>130117_49</t>
  </si>
  <si>
    <t>130117_50</t>
  </si>
  <si>
    <t>130117_51</t>
  </si>
  <si>
    <t>130117_52</t>
  </si>
  <si>
    <t>130117_53</t>
  </si>
  <si>
    <t>130117_54</t>
  </si>
  <si>
    <t>130117_55</t>
  </si>
  <si>
    <t>130117_56</t>
  </si>
  <si>
    <t>130117_57</t>
  </si>
  <si>
    <t>130117_58</t>
  </si>
  <si>
    <t>130117_59</t>
  </si>
  <si>
    <t>130117_60</t>
  </si>
  <si>
    <t>130117_61</t>
  </si>
  <si>
    <t>130117_62</t>
  </si>
  <si>
    <t>130117_63</t>
  </si>
  <si>
    <t>130117_64</t>
  </si>
  <si>
    <t>130117_65</t>
  </si>
  <si>
    <t>130117_66</t>
  </si>
  <si>
    <t>130117_67</t>
  </si>
  <si>
    <t>130117_68</t>
  </si>
  <si>
    <t>130117_69</t>
  </si>
  <si>
    <t>130117_70</t>
  </si>
  <si>
    <t>130117_71</t>
  </si>
  <si>
    <t>130117_73</t>
  </si>
  <si>
    <t>130117_74</t>
  </si>
  <si>
    <t>130117_75</t>
  </si>
  <si>
    <t>130117_76</t>
  </si>
  <si>
    <t>130117_77</t>
  </si>
  <si>
    <t>130118_01m</t>
  </si>
  <si>
    <t>130121_01</t>
  </si>
  <si>
    <t>130121_01m</t>
  </si>
  <si>
    <t>130121_02</t>
  </si>
  <si>
    <t>130123_01m</t>
  </si>
  <si>
    <t>130123_02m</t>
  </si>
  <si>
    <t>130123_03m</t>
  </si>
  <si>
    <t>130123_04m</t>
  </si>
  <si>
    <t>130124_01m</t>
  </si>
  <si>
    <t>130125_01m</t>
  </si>
  <si>
    <t>130125_02m</t>
  </si>
  <si>
    <t>130125_03m</t>
  </si>
  <si>
    <t>130125_04m</t>
  </si>
  <si>
    <t>130128_01m</t>
  </si>
  <si>
    <t>130131_01</t>
  </si>
  <si>
    <t>130131_02</t>
  </si>
  <si>
    <t>130131_03</t>
  </si>
  <si>
    <t>130131_04</t>
  </si>
  <si>
    <t>130131_05</t>
  </si>
  <si>
    <t>130131_06</t>
  </si>
  <si>
    <t>130131_07</t>
  </si>
  <si>
    <t>130131_08</t>
  </si>
  <si>
    <t>130131_09</t>
  </si>
  <si>
    <t>130131_10</t>
  </si>
  <si>
    <t>130131_11</t>
  </si>
  <si>
    <t>130131_12</t>
  </si>
  <si>
    <t>130131_13</t>
  </si>
  <si>
    <t>130131_14</t>
  </si>
  <si>
    <t>130131_15</t>
  </si>
  <si>
    <t>130131_16</t>
  </si>
  <si>
    <t>130131_17</t>
  </si>
  <si>
    <t>130131_18</t>
  </si>
  <si>
    <t>130131_19</t>
  </si>
  <si>
    <t>130131_20</t>
  </si>
  <si>
    <t>130131_21</t>
  </si>
  <si>
    <t>130131_22</t>
  </si>
  <si>
    <t>130131_23</t>
  </si>
  <si>
    <t>130131_24</t>
  </si>
  <si>
    <t>130131_25</t>
  </si>
  <si>
    <t>130131_26</t>
  </si>
  <si>
    <t>130131_27</t>
  </si>
  <si>
    <t>130131_28</t>
  </si>
  <si>
    <t>130131_29</t>
  </si>
  <si>
    <t>130131_30</t>
  </si>
  <si>
    <t>130131_31</t>
  </si>
  <si>
    <t>130131_32</t>
  </si>
  <si>
    <t>130131_33</t>
  </si>
  <si>
    <t>130131_34</t>
  </si>
  <si>
    <t>130131_35</t>
  </si>
  <si>
    <t>130131_36</t>
  </si>
  <si>
    <t>130131_37</t>
  </si>
  <si>
    <t>130131_38</t>
  </si>
  <si>
    <t>130131_39</t>
  </si>
  <si>
    <t>130131_40</t>
  </si>
  <si>
    <t>130131_41</t>
  </si>
  <si>
    <t>130131_42</t>
  </si>
  <si>
    <t>130131_43</t>
  </si>
  <si>
    <t>130131_44</t>
  </si>
  <si>
    <t>130131_45</t>
  </si>
  <si>
    <t>130204_01</t>
  </si>
  <si>
    <t>130204_02</t>
  </si>
  <si>
    <t>130213_01</t>
  </si>
  <si>
    <t>Jak často používáte veřejnou dopravu (autobus, tramvaj, metro)?</t>
  </si>
  <si>
    <t>a</t>
  </si>
  <si>
    <t>denně</t>
  </si>
  <si>
    <t>b</t>
  </si>
  <si>
    <t>několikrát týdně</t>
  </si>
  <si>
    <t>c</t>
  </si>
  <si>
    <t>výjimečně</t>
  </si>
  <si>
    <t>Poznámka</t>
  </si>
  <si>
    <t>do práce</t>
  </si>
  <si>
    <t>5x týdně, někdy i o víkendu</t>
  </si>
  <si>
    <t>důchodce</t>
  </si>
  <si>
    <t>používal bych častěji, ale linky jsou přeplněné.</t>
  </si>
  <si>
    <t>ne tedy 365 dní v roce, ale téměř denně</t>
  </si>
  <si>
    <t>nákup, sportovní aktivity</t>
  </si>
  <si>
    <t>Jak jezdíte do zaměstnání?</t>
  </si>
  <si>
    <t>MHD</t>
  </si>
  <si>
    <t>autem</t>
  </si>
  <si>
    <t>jinak</t>
  </si>
  <si>
    <t>nejezdi důchodce</t>
  </si>
  <si>
    <t>nejezdí důchodce</t>
  </si>
  <si>
    <t>nezaměstnán</t>
  </si>
  <si>
    <t>nejezdím, důchodce</t>
  </si>
  <si>
    <t>v důchodu</t>
  </si>
  <si>
    <t>přeplněné linky</t>
  </si>
  <si>
    <t>bicykl</t>
  </si>
  <si>
    <t>kolo</t>
  </si>
  <si>
    <t>na kole</t>
  </si>
  <si>
    <t>pracující důchodce</t>
  </si>
  <si>
    <t>starobní důchodce</t>
  </si>
  <si>
    <t>pracuji doma</t>
  </si>
  <si>
    <t>Pokud nejezdíte MHD často, co by Vás k  častějšímu využívání MHD přimělo?</t>
  </si>
  <si>
    <t>častější spojení</t>
  </si>
  <si>
    <t>rychlejší spojení</t>
  </si>
  <si>
    <t>blíže situovaná zastávka</t>
  </si>
  <si>
    <t>d</t>
  </si>
  <si>
    <t>více míst v autobusu</t>
  </si>
  <si>
    <t>e</t>
  </si>
  <si>
    <t>jiný dopravní prostředek (tramvaj, trolejbus...)</t>
  </si>
  <si>
    <t>f</t>
  </si>
  <si>
    <t>spojení bez přestupu</t>
  </si>
  <si>
    <t>g</t>
  </si>
  <si>
    <t>růst Vašich současných nákladů na dopravu</t>
  </si>
  <si>
    <t>Dvouproudé napojení v ul. Jugoslávských směrem na Vítězné nám. Jak to bylo dříve</t>
  </si>
  <si>
    <t>zast. CZU byla nelogicky přesunuta na Kamýckou, nutnost přejít frekventovanou vozovku.</t>
  </si>
  <si>
    <t>spojení vyhovuje</t>
  </si>
  <si>
    <t>vnitrosuchdolské linka 359</t>
  </si>
  <si>
    <t>jízda bez stání z Podbabské na Kulaťák</t>
  </si>
  <si>
    <t>levnější jízdné</t>
  </si>
  <si>
    <t xml:space="preserve">využívám MHD </t>
  </si>
  <si>
    <t>častější spojení 147</t>
  </si>
  <si>
    <t>metro</t>
  </si>
  <si>
    <t>častější spojení k zastávce K drsnici  (nyní jednou za hodinu)</t>
  </si>
  <si>
    <t>víkendy a častěji 359</t>
  </si>
  <si>
    <t>Proč? Špatná formulace otázky</t>
  </si>
  <si>
    <t>Chybí spojení dolů do údolí pro starší lidi je ulice „Do vrchu“ překážkou</t>
  </si>
  <si>
    <t>cenová relace MHD+čas+komfort =  to raději autem</t>
  </si>
  <si>
    <t>ale jezdím často</t>
  </si>
  <si>
    <t>Tento dotazník je zaměřen jednoznačně pro studenty ČZU</t>
  </si>
  <si>
    <t>budu jezdit stále autem</t>
  </si>
  <si>
    <t>už je v ulici K Drsnici</t>
  </si>
  <si>
    <t>Linka 359</t>
  </si>
  <si>
    <t>Bus 359 "K DRSNICI" super</t>
  </si>
  <si>
    <t xml:space="preserve">je třeba řešit situaci, kdy velké procento autobusů je ve špatném hygienickém stavu , zápach pravděpodobně po bezdomovcích. Nevím jak často jsou čištěny či jak k tomu může dojít, když se takové osoby v autobusech na této trase v podstatě nevyskytují. </t>
  </si>
  <si>
    <t>míň studentů v busu</t>
  </si>
  <si>
    <t xml:space="preserve">trolejbusy by mohly pomoci, aby i ostatní MHD využívali častěji. </t>
  </si>
  <si>
    <t>jezdím často, ale byl bych pro trolejbusy</t>
  </si>
  <si>
    <t>nic</t>
  </si>
  <si>
    <t>častější spojení u linky 359 alespoň 2x za hodinu</t>
  </si>
  <si>
    <t>spoj přes Horoměřice přímo na letiště</t>
  </si>
  <si>
    <t>Využíváte při pravidelných cestách MHD autobus ze Suchdola do Dejvic?</t>
  </si>
  <si>
    <t>ano</t>
  </si>
  <si>
    <t>ne</t>
  </si>
  <si>
    <t>Vyhovuje Vám stávající systém organizace veřejné dopravy v  Suchdole (tj. autobusy, které jezdí až k metru)?</t>
  </si>
  <si>
    <t>tram by byla lepší</t>
  </si>
  <si>
    <t>systém odpovídá cca roku 1985</t>
  </si>
  <si>
    <t>posílit více noční bus</t>
  </si>
  <si>
    <t>výhoda krátkých intervalů</t>
  </si>
  <si>
    <t>omezení busu 147</t>
  </si>
  <si>
    <t>v době ranních špiček CZU vlastní bus, pak normálně pokračovat v kyvadlové dopravě</t>
  </si>
  <si>
    <t>vyhovuje na Suchdole, nevyhovuje spojení do Dejvic</t>
  </si>
  <si>
    <t>Pro občany Suchdola určitě ano</t>
  </si>
  <si>
    <t>Bus359</t>
  </si>
  <si>
    <t>Díky busu 359</t>
  </si>
  <si>
    <t>ale přesto viz otázka 6</t>
  </si>
  <si>
    <t xml:space="preserve">ze stanice Zem.univerzita jezdí na konečnou autobusy 107 prázdné. Stačilo by, kdyby na konečnou jezdily po 10-15minutách. </t>
  </si>
  <si>
    <t xml:space="preserve">v zásadě ano. Výjimku uvedu v bodě 6. </t>
  </si>
  <si>
    <t>Ano-relativně. Ano ale i ne!</t>
  </si>
  <si>
    <t>ne l. 359</t>
  </si>
  <si>
    <t>Co Vám na stávajícím systému organizace veřejné dopravy v Suchdole nevyhovuje</t>
  </si>
  <si>
    <t>přeplněné autobusy</t>
  </si>
  <si>
    <t>zpoždění autobusu při příjezdu na metro</t>
  </si>
  <si>
    <t>dlouhá docházka na zastávku</t>
  </si>
  <si>
    <t>společná obsluha s ČZU</t>
  </si>
  <si>
    <t>kolony na Jugoslávské, zpoždění 15 min</t>
  </si>
  <si>
    <t>nedodržování jízdního řádu, dlouhé intervaly, v nedeli odpo jsou studenty přeplněné autobusy</t>
  </si>
  <si>
    <t>neohleduplnost studentů k starším občanům a plná místa pro invalidy</t>
  </si>
  <si>
    <t>autobus na Internacionální ul.</t>
  </si>
  <si>
    <t>přeplněné studenty ČZU</t>
  </si>
  <si>
    <t xml:space="preserve">Napadá mě zavéstsamostatnou linku na čzu a samostatnou k zš, stávající 107 ale méně spojů. </t>
  </si>
  <si>
    <t>systém ano, intervaly ne</t>
  </si>
  <si>
    <t>je nutné přestoupit kvůli zácpě na Jug.partyzánů</t>
  </si>
  <si>
    <t>Na Suchdolském nám. Auta předjíždějí stojící bus, ohrožující chodce</t>
  </si>
  <si>
    <t>Vyhovuje mi stávající systém dopravy.</t>
  </si>
  <si>
    <t xml:space="preserve">Na Jug.part. Nekonečné kolony ale zvlástní pruh se kvůli tram.trati nedá nikam umístit. </t>
  </si>
  <si>
    <t>řešit dopravu studentů mimo zonu Kamýcké ulice, např. Směrem od Lysolaj či Horoměřic – tam ať si dají tramvaj nebo trolejbus</t>
  </si>
  <si>
    <t>jízda autobusů je pro mne prioritní, výjezd na Výtězné náměstí je řešitelný</t>
  </si>
  <si>
    <t xml:space="preserve">Za společnou obsluhu s ČZU jsem rád. Studenti jsou bezvadní. </t>
  </si>
  <si>
    <t>zrušit linku 359</t>
  </si>
  <si>
    <t>návaznost bus a metro o víkendech</t>
  </si>
  <si>
    <t>Pokud nejede bus 359</t>
  </si>
  <si>
    <t>Zápach v autobusech</t>
  </si>
  <si>
    <t>bez připomínek</t>
  </si>
  <si>
    <t>Nevyhovují mi dlouhé intervaly odjezdů na lince 147</t>
  </si>
  <si>
    <t>Mohla by jezdit častěji nebo aspoň déle 359, která mi staví před barákem v Sídlištní</t>
  </si>
  <si>
    <t>upravit obratiště Výhledy, posílit l.147, nasadit kloubové autobusy</t>
  </si>
  <si>
    <t xml:space="preserve">jen na ČZU přeplněné, pak jsou prázdné. </t>
  </si>
  <si>
    <t>menší intervaly u 147</t>
  </si>
  <si>
    <t xml:space="preserve">Co byste na stávajícím systému organizace veřejné dopravy změnil(a)?
 Označte jen jednu (nejdůležitější) odpověď z  nabídky </t>
  </si>
  <si>
    <t>zvýšil(a) bych počet nebo kapacitu autobusů</t>
  </si>
  <si>
    <t>nočních</t>
  </si>
  <si>
    <t>nahradil(a) autobusy elektrickým dopravním prostředkem</t>
  </si>
  <si>
    <t>vyhradil(a) bych pro autobusy samostatný koridor</t>
  </si>
  <si>
    <t xml:space="preserve"> x</t>
  </si>
  <si>
    <t>obsluhu ČZU bych řešil(a) odděleně</t>
  </si>
  <si>
    <t>hlavně mezi zast. V Podbabě a Dejvická</t>
  </si>
  <si>
    <t>zrušit přechod, který brání druhému jízdnímu pruhu na Vít. náměstí</t>
  </si>
  <si>
    <t>vyřešit dopravu na Jugos.partyzánů a semafory v Podbabě brzdící dopravu ze Suchdola</t>
  </si>
  <si>
    <t>trolejbusem</t>
  </si>
  <si>
    <t>ne tramvaj, ale trolejbus</t>
  </si>
  <si>
    <t>v Dejvicích nahradit trávu koridorem pro bus</t>
  </si>
  <si>
    <t>Posílit 147, 359 zrušit vzhledem ke dlouhé cestovní době</t>
  </si>
  <si>
    <t>v so a ne</t>
  </si>
  <si>
    <t xml:space="preserve">zavedení vš autobusů se zastávkou přímo v areálu VŠ, jž je zřízeno vlatní parkování velkého rozsahu. Změnit trasu vš autobusů např přes Lysolaje, odlehčilo by se tak Kamýcké. </t>
  </si>
  <si>
    <t>počet autobusů, ne kapacitu</t>
  </si>
  <si>
    <t>s vlastním koridorem jako tramvaje na Barrandov</t>
  </si>
  <si>
    <t>Přidal bych autobusy o sobotách a nedělích – 4 za hodinu je málo a jsou přeplněné.</t>
  </si>
  <si>
    <t>a současně bych změnil i odpovědi pro body b d e</t>
  </si>
  <si>
    <t>Halvně mezi zastávkami V podbabě – Dejvická</t>
  </si>
  <si>
    <t>nutná uprava jug.partyzánů aby bus mohl jezdit v tramvajovém pásu</t>
  </si>
  <si>
    <t>nikoliv</t>
  </si>
  <si>
    <t>E) určitě ne</t>
  </si>
  <si>
    <t>ul. Jugosl.partyz</t>
  </si>
  <si>
    <t>ul. jugos.</t>
  </si>
  <si>
    <t xml:space="preserve">ul. jug. part. </t>
  </si>
  <si>
    <t>Je-li to ještě možné + tram častěji z Podbaby</t>
  </si>
  <si>
    <t xml:space="preserve">tram by z dlouhodobého hlediska byla nejlepší, ale realizace zabere víc časi než jen nasazení více busů, zatím tedy ty busy. </t>
  </si>
  <si>
    <t>viz. Ot. Č. 6</t>
  </si>
  <si>
    <t xml:space="preserve">Je potřeba zlepšit kvalitu ovzduší. </t>
  </si>
  <si>
    <t xml:space="preserve">trolejbusem. DP by ušetřil finance. </t>
  </si>
  <si>
    <t>opětovně rozšířil ul. Jug.part. Na 2 pruhy</t>
  </si>
  <si>
    <t>trolejbusní jestli je to technicky proveditelné</t>
  </si>
  <si>
    <t>Jaký způsob dopravy studentů ČZU preferujete?</t>
  </si>
  <si>
    <t>zvláštním autobusovou linkou zakončenou v areálu</t>
  </si>
  <si>
    <t>určitě ne, zatím to stačí</t>
  </si>
  <si>
    <t>zvýšením kapacity současných linek</t>
  </si>
  <si>
    <t>použitím dopravního systému s  větší kapacitou</t>
  </si>
  <si>
    <t>jiný (uveďte)</t>
  </si>
  <si>
    <t>ve špičkách</t>
  </si>
  <si>
    <t>hrazeno ČZU</t>
  </si>
  <si>
    <t>průzkum studentů množství na zastávkách dle dnů v roce</t>
  </si>
  <si>
    <t>čzu časopis č. 4/2012 str. 30</t>
  </si>
  <si>
    <t>tramvaj</t>
  </si>
  <si>
    <t>asi nelze řešit jedním způsobem</t>
  </si>
  <si>
    <t xml:space="preserve">Nemysím, že je dobrý nápad oddělovat „lidi“ a studenty. Ať jezdíme společně, ale lépe. </t>
  </si>
  <si>
    <t>elektřinu</t>
  </si>
  <si>
    <t>nejen autobusů ale i vlaků do Sedlce (resp.snížení intervalů)</t>
  </si>
  <si>
    <t>zvýšením kapacity linek v době 7-11 a 16 – 19</t>
  </si>
  <si>
    <t>Zajištění dopravy studentů ČZU mimo Suchdol (resp. ul. Kamýcká) např. Bus z metra Červený vrch – Horoměřice – ČZU</t>
  </si>
  <si>
    <t xml:space="preserve">Kdo to vymyslel? Rád cestuji s mladými lidmi – obohacuji se tím. </t>
  </si>
  <si>
    <t xml:space="preserve">Dopravu studentů ČZU určitě neoddělovat. Jednalo by se o diskriminaci občanů Suchdola hodnou ke zveřejnění. </t>
  </si>
  <si>
    <t>Společný s občany Suchdola</t>
  </si>
  <si>
    <t>a) určitě ne</t>
  </si>
  <si>
    <t>snížit počet nekvalitních studentů</t>
  </si>
  <si>
    <t xml:space="preserve">eventuálně b), a) určitě ne, neboť to bude mít nepat.důsledkypro ostatní občany, neboť lepší doprava sem je zavedena jen kvůli ČZU. </t>
  </si>
  <si>
    <t>Za přeplněné autobusy máme náhradou velice časté intervaly!</t>
  </si>
  <si>
    <t xml:space="preserve">A) určitě ne, vedlo by to k delším intervalům normálních linek, b) c) viz výše. </t>
  </si>
  <si>
    <t xml:space="preserve">expresní linku zakončenou na budoucím (léta plánovaném!) kruhovém objezdu na Brandejsově náměstí. </t>
  </si>
  <si>
    <t>a navazující na jejich ukončenou výuku (ať se nehrne 2tis studentů najednou do 107,147 HRŮŮZA!!</t>
  </si>
  <si>
    <t>Vést jinou trasou. Byl nesmyslně zlikvidován 1 jízdní pruh + "vyoké" koleje na "jugopárty"</t>
  </si>
  <si>
    <t xml:space="preserve">udělat smyčku autobusů na pozemku ČZU. Do Suchdola by autobus jezdil řidčeji a nebyl by prázdný. </t>
  </si>
  <si>
    <t xml:space="preserve">Podle mého názoru je dopravní obslužnost čzu opačná než obyvatel Suchdola a navzájem se tak doplňují. Ráno ČZU do Suchdola, obyvatelé do Dejvic, odpoledne obyvatelé z Dejvic a ČZU do Dejvic. </t>
  </si>
  <si>
    <t>Současný stav považuji za postačující (do 31.12.2012)</t>
  </si>
  <si>
    <t xml:space="preserve">Snížila bych počet nekvalitních studentů ČZU! To sníží náklady. </t>
  </si>
  <si>
    <t>nevím</t>
  </si>
  <si>
    <t>Využíváte nyní spojení vlakem ze Sedlce do Holešovic nebo na Masarykovo nádraží?</t>
  </si>
  <si>
    <t>více než 1x týdně</t>
  </si>
  <si>
    <t xml:space="preserve"> </t>
  </si>
  <si>
    <t>1x týdně nebo méně</t>
  </si>
  <si>
    <t>zpoždění ČD, vzdálenost zastávky MHD</t>
  </si>
  <si>
    <t xml:space="preserve">vlak ze Sedlce do Holešovic používám třikrát týdně. </t>
  </si>
  <si>
    <t>kdyby byla zastávka vlaků v Podbabě, bylo by to super</t>
  </si>
  <si>
    <t>asi 2x ročně</t>
  </si>
  <si>
    <t>Zpoždění ČD vzdálenost zastávky MHD</t>
  </si>
  <si>
    <t>daleko od Suchdola</t>
  </si>
  <si>
    <t xml:space="preserve">Ne. Na ZTP mám zdarma jen MHD a PID vlaky musím platit. </t>
  </si>
  <si>
    <t xml:space="preserve">Daleko od Suchdola + málo spojů, 1x za rok. </t>
  </si>
  <si>
    <t>Budete po zprovoznění vlakové zastávky Podbaba u konečné tramvaje (cca 2015) využívat spojení vlakem do centra častěji?</t>
  </si>
  <si>
    <t>nevím, záleží na organizaci</t>
  </si>
  <si>
    <t>do centra ne, spíše do Holešovic či Vysočan</t>
  </si>
  <si>
    <t>nelze posoudit</t>
  </si>
  <si>
    <t>Ano, když přibydou vlakové spoje</t>
  </si>
  <si>
    <t>nemám důvod</t>
  </si>
  <si>
    <t xml:space="preserve">Není důvod, jedině např. Při cestách za tmy, kdy není Sedlec komfortní. </t>
  </si>
  <si>
    <t>určitě ne</t>
  </si>
  <si>
    <t>Asi ne - viz 12)</t>
  </si>
  <si>
    <t xml:space="preserve">bylo by přínosné zavést aut.linku přímo mezi zastávkkou Sedlec a Suchdolem, vlak by začalo používat více lidí. </t>
  </si>
  <si>
    <t>Využíváte přestup na tramvaj v  Podbabě?</t>
  </si>
  <si>
    <t>ano, pravidelně</t>
  </si>
  <si>
    <t>občas</t>
  </si>
  <si>
    <t>Poznámka:</t>
  </si>
  <si>
    <t>pokud je ucpaná Jugosl. part.</t>
  </si>
  <si>
    <t>abych se vyhnul zácpě</t>
  </si>
  <si>
    <t>stojící kolona vozů až k Vítěznému náměstí</t>
  </si>
  <si>
    <t>dle potřeby</t>
  </si>
  <si>
    <t>jinak dojedu na metro pozdě</t>
  </si>
  <si>
    <t>když jedu na Petřiny, nemocnice, tram č2</t>
  </si>
  <si>
    <t xml:space="preserve">Pokud vím o tom, že autobusy </t>
  </si>
  <si>
    <t>Jen kvůli spoždování autobusů před Dejvickou</t>
  </si>
  <si>
    <t xml:space="preserve">Ani v případě kolony aut až na vítězné nám. </t>
  </si>
  <si>
    <t xml:space="preserve">záleží na dopravě. Ve špičce přestupuji. </t>
  </si>
  <si>
    <t>ve špičkách a spěchám-li na vlak apod.</t>
  </si>
  <si>
    <t xml:space="preserve">ve špičce, když se dá čekat, že bus bude na Kulaťáku v zácpě. </t>
  </si>
  <si>
    <t>Vždy, když nevyjde přestup na vlak</t>
  </si>
  <si>
    <t>Pouze ve špičce při jízdě k metru</t>
  </si>
  <si>
    <t xml:space="preserve">Přestupy nepřispívají k využívání MHD. </t>
  </si>
  <si>
    <t xml:space="preserve">je to velmi komfortní a rychlé - dojezdový čas do centra 10 minut. </t>
  </si>
  <si>
    <t>Pouze z důvodu fronty při nájezdu na Kulaťák</t>
  </si>
  <si>
    <t>Kdyby všechny autobusy končily / začínaly v  Podbabě...</t>
  </si>
  <si>
    <t>bude mi to vadit</t>
  </si>
  <si>
    <t>bude mi to jedno</t>
  </si>
  <si>
    <t>budu rád(a)</t>
  </si>
  <si>
    <t>nutnost přestupu do metra</t>
  </si>
  <si>
    <t>další přestup navíc</t>
  </si>
  <si>
    <t>až k metru bez přestupu</t>
  </si>
  <si>
    <t>přestup navíc</t>
  </si>
  <si>
    <t>pojedu autem</t>
  </si>
  <si>
    <t>další přestup z metra</t>
  </si>
  <si>
    <t>to už tu bylo dříve, proč zase přestupovat?</t>
  </si>
  <si>
    <t>asi to ukáže praxe</t>
  </si>
  <si>
    <t>jezdím do zast. Čínská, tam tram nejezdí</t>
  </si>
  <si>
    <t>budeli TT na Suchdol</t>
  </si>
  <si>
    <t>pokud budou navazovat tram s dostat.kapacitou</t>
  </si>
  <si>
    <t>chybí přestup na metro</t>
  </si>
  <si>
    <t>Přestup je ale značně nevýhodný a je vynucený!!!</t>
  </si>
  <si>
    <t xml:space="preserve">osobně bych tam zakončil jen každý druhý spoj. </t>
  </si>
  <si>
    <t>nesmyslné řešení, Suchdol bude odříznut od dobré obslužnosti MHD do centra (metro).</t>
  </si>
  <si>
    <t>důchodci a lidé s omezením budou chudáci</t>
  </si>
  <si>
    <t>záleží jak často by tramvaj jezdila (večer)</t>
  </si>
  <si>
    <t>přestanu MHD využívat úplně</t>
  </si>
  <si>
    <t>Jsem rozhodně proti! Odstěhoval bych se ze Suchdola!</t>
  </si>
  <si>
    <t>přidalo by to přestup, když jdu na metro.</t>
  </si>
  <si>
    <t xml:space="preserve">Výrazně mi to zhorší kvalitu života na Suchdole, kde nyní existuje bezpřestupová doprava na metro. </t>
  </si>
  <si>
    <t>to už tady bylo v minulosti</t>
  </si>
  <si>
    <t>Nesmysl!!!</t>
  </si>
  <si>
    <t xml:space="preserve">Je to nepřijatelné řešení. </t>
  </si>
  <si>
    <t>významně</t>
  </si>
  <si>
    <t>významně mi to bude vadit</t>
  </si>
  <si>
    <t>nedovedu si to představit – co starší případně invalidní občané Suchdola?</t>
  </si>
  <si>
    <t>a hodně!</t>
  </si>
  <si>
    <t>tram směr Dejvice bude přeplněná</t>
  </si>
  <si>
    <t>zvýšení doby dojezdu do centra, nenávaznost na metro, daleko od tram k metru, není výtah...</t>
  </si>
  <si>
    <t>přímý spoj k metru</t>
  </si>
  <si>
    <t xml:space="preserve">velmi vadit, návrat do dob minulých s nevýhodnou dopravou. </t>
  </si>
  <si>
    <t>bude mi to vadit a hodně. Pro staré lidi je každý přestup problémem, tím se jim moc nepomůže!!!</t>
  </si>
  <si>
    <t xml:space="preserve">V 90% případů jedu dál metrem, tak ať mne bus na něj někam doveze. </t>
  </si>
  <si>
    <t xml:space="preserve">Je lepší z metra rovnou na bus, než metro, tram, bus. </t>
  </si>
  <si>
    <t xml:space="preserve">Ať končí i nadále až u metra. </t>
  </si>
  <si>
    <t>99%jízd pakračuji z autobusu metrem, tedy přibyl by další mezičlánek, prodloužil by se čas ?2x?</t>
  </si>
  <si>
    <t xml:space="preserve">Bude mi to vadit a hodně. Zkomplikovalo by to cesty do centra, bude snad do Podbaby metro? Je to jen snaha MČ P6. Zácpy na kulaťáku působí i autobusy na Strahov – proč tam byly převedeny? Zácpy ale hlavně působí osobní auta ze satelitů. To je třeba řešit parkovištěm. </t>
  </si>
  <si>
    <t>1) zvýšení doby dojezdu do práce/města 2) Nenávaznost na metro + umístění tramvajové zastávky na Vítězním náměstí daleko od metra především pro starší osoby + žádný výtah u tohoto vstupu do metra</t>
  </si>
  <si>
    <t>Mají na Suchdol jezdit tramvaje?</t>
  </si>
  <si>
    <t>nevím / dopravní prostředek není podstatný</t>
  </si>
  <si>
    <t>tram. systém vyřešit i po Suchdole, aby se nepřestupovalo do minibusů, viz. mapa</t>
  </si>
  <si>
    <t>ale nebudou, nechceme dálnici a paralelní dráhu</t>
  </si>
  <si>
    <t>likvidace zeleně kolem Kamýcké, předražené</t>
  </si>
  <si>
    <t>tram nepřinese žádné výhody</t>
  </si>
  <si>
    <t xml:space="preserve">Hluk a vibracevzhledem k podloží poškodí okolní roidinné domy. Ztratí se charakter čtvrti, kam se lidé nastěhovali, aby unikli centru a jeho dopravě. </t>
  </si>
  <si>
    <t>pokud na to budou finance</t>
  </si>
  <si>
    <t>spíše ne</t>
  </si>
  <si>
    <t xml:space="preserve">Kamýcká je příliš úzká, bylo by nutné zrušit zeleň. </t>
  </si>
  <si>
    <t>ušetřené peníze využijte pro studenty</t>
  </si>
  <si>
    <t>bus je dobrý, je vyřešit průjezdnost jugosl.part.</t>
  </si>
  <si>
    <t>zvýší se docházková vzdálenost, hluk</t>
  </si>
  <si>
    <t>Ano, ale nejlépe trolejbusy rovnou od metra</t>
  </si>
  <si>
    <t xml:space="preserve">spíše by sem měly jezdit trolejbusy. </t>
  </si>
  <si>
    <t>Pokud budou stejně rychlé jako autobusy</t>
  </si>
  <si>
    <t>zvýšení docházkové vzdálenosti, snížení přepravní kapacity + hluk</t>
  </si>
  <si>
    <t>Co by měl záměr, aby tramvaj jezdila do Suchdola, nejvíce řešit?</t>
  </si>
  <si>
    <t>technické aspekty (vyrovnaná bilance zeleně, vliv na okolní zástavbu, hluková zátěž, )</t>
  </si>
  <si>
    <t>vnější vazby (napojení přes řeku Troja, Kobylisy, Bohnice, P+R pro mimopražské, přestupní terminál Podbaba, ......)</t>
  </si>
  <si>
    <t>samotnou obsluhu Suchdola (vedení trasy, umístění zastávek, docházková vzdálenost, návazná na obsluha území Suchdola - MIDIBUSy)</t>
  </si>
  <si>
    <t>jiné (uveďte)</t>
  </si>
  <si>
    <t>Tram pouze z Podbaby do Troje</t>
  </si>
  <si>
    <t>x nic</t>
  </si>
  <si>
    <t>zrušit midibusy, hlučné a zhoršují ŽP</t>
  </si>
  <si>
    <t>+ výstup z tram na metro</t>
  </si>
  <si>
    <t>jen spojení do Podbaby mnoho výhod nepřinese</t>
  </si>
  <si>
    <t>Tram NE, hluk, úzká Kamýcká ul., vjezdy do domů, velké finance</t>
  </si>
  <si>
    <t>kde by byla konečná, na Výhledech nebo na Suchdole? Další přestupy, malá kapacita midibusů, delší docházka - tj. zhoršení</t>
  </si>
  <si>
    <t>to ale tram neřeší</t>
  </si>
  <si>
    <t>omezení provozu na kamýcké ulici</t>
  </si>
  <si>
    <t>snížení provozu na silnicích, které jsou již nyní přetížené</t>
  </si>
  <si>
    <t>hlavně rychlost, pokud by měla svůj koridor</t>
  </si>
  <si>
    <t>Preferuji i bod b), to by pak bylo komplexní řešení dopravy.</t>
  </si>
  <si>
    <t>Nesouhlasím s tramvají na Suchdole – zbytečně velká investice</t>
  </si>
  <si>
    <t>exhalace</t>
  </si>
  <si>
    <t>nutno vylepšit spojení na druhý břeh</t>
  </si>
  <si>
    <t>zvlášť ekologický dopad.</t>
  </si>
  <si>
    <t xml:space="preserve">tramvaj dopravu neulehčí situaci (řidiči po Kamýcké budou pokračovat dále /kolony ve špičce nevyřeší ani obchvat) hluk v blízkosti bytů a RD. </t>
  </si>
  <si>
    <t xml:space="preserve">tramvaj nic neřeší, ušetřené peníze by měly jít na vzdělání. </t>
  </si>
  <si>
    <t>Tramvaj nic neřeší, jedná se o plýtvání fin. Prostředků</t>
  </si>
  <si>
    <t>Ne – neekonomický záměr</t>
  </si>
  <si>
    <t>zcela nic, je to neekonomické řešení možná v zájmu polit. Stran</t>
  </si>
  <si>
    <t>rychlejší zvládnutí cesty k metru</t>
  </si>
  <si>
    <t>zlepšení po všech stránkách</t>
  </si>
  <si>
    <t>další zátěž Kamýcké, co obchvat, let.dráha??</t>
  </si>
  <si>
    <t xml:space="preserve">Nic z toho tram. nevyřeší. </t>
  </si>
  <si>
    <t xml:space="preserve">Je třeba aby to bylo co nejjednodušší a pro cestující pohodlné a levné a ještě ekologické. </t>
  </si>
  <si>
    <t>zkapacitnění dopravy, vyšší komfort, zachování stávajícího dojezdového času, snížení ekologické zátěže proti autobusové či individuální dopravě</t>
  </si>
  <si>
    <t>neřeší nic</t>
  </si>
  <si>
    <t>Nevyřeší nic, pouze zkomplikuje dopravu</t>
  </si>
  <si>
    <t>Jak hodnotíte záměr, aby tramvaj jezdila do Suchdola?</t>
  </si>
  <si>
    <r>
      <t>+</t>
    </r>
    <r>
      <rPr>
        <sz val="9"/>
        <rFont val="Arial"/>
        <family val="2"/>
      </rPr>
      <t xml:space="preserve">  rychlejší spojení do města</t>
    </r>
  </si>
  <si>
    <r>
      <t>+</t>
    </r>
    <r>
      <rPr>
        <sz val="9"/>
        <rFont val="Arial"/>
        <family val="2"/>
      </rPr>
      <t xml:space="preserve">  Suchdol se připojí k “městu“</t>
    </r>
  </si>
  <si>
    <r>
      <t>+</t>
    </r>
    <r>
      <rPr>
        <sz val="9"/>
        <rFont val="Arial"/>
        <family val="2"/>
      </rPr>
      <t xml:space="preserve">  pohodlnější spojení do města</t>
    </r>
  </si>
  <si>
    <t>nedokáži posoudit</t>
  </si>
  <si>
    <r>
      <t>-</t>
    </r>
    <r>
      <rPr>
        <sz val="9"/>
        <rFont val="Arial"/>
        <family val="2"/>
      </rPr>
      <t xml:space="preserve">  zvýšení hlukové zátěže</t>
    </r>
  </si>
  <si>
    <r>
      <t>-</t>
    </r>
    <r>
      <rPr>
        <sz val="9"/>
        <rFont val="Arial"/>
        <family val="2"/>
      </rPr>
      <t xml:space="preserve">  nutnost na Suchdole přestupovat</t>
    </r>
  </si>
  <si>
    <r>
      <t>-</t>
    </r>
    <r>
      <rPr>
        <sz val="9"/>
        <rFont val="Arial"/>
        <family val="2"/>
      </rPr>
      <t xml:space="preserve">  zbytečné vyhazování peněz</t>
    </r>
  </si>
  <si>
    <t>pokud se oddělí CZU, bude bus pohodlný</t>
  </si>
  <si>
    <t>tram nic nevyřeší</t>
  </si>
  <si>
    <t>Ukončení tram na Výhledech-obsluha Nového Suchdola, ocenil bych napojení na metro C</t>
  </si>
  <si>
    <t>zvýší se hluk a kapacita nebude využita (viz bus Výhledy)</t>
  </si>
  <si>
    <t>likvidace zeleně kolem Kamýcké</t>
  </si>
  <si>
    <t>na konečné shlukování bezdomovců</t>
  </si>
  <si>
    <t xml:space="preserve">Ulice nejsou koncipovány (zejména šíří) na tramvaje. Domy jsou převážně rodinného charakteru a výška tramvajové troleji by je značně převyšovala. </t>
  </si>
  <si>
    <t>-?!</t>
  </si>
  <si>
    <t>technicky neproveditelné</t>
  </si>
  <si>
    <t>záměr nic neřeší pro byvatele Suchdola, zbytečná investice, ČZU neřeší situaci parkování natož dopravy MHD. Příjezd studentů MHD od lysolaj ___?</t>
  </si>
  <si>
    <t>megalomanské</t>
  </si>
  <si>
    <t xml:space="preserve">určitě s tímto záměrem nesouhlasím. </t>
  </si>
  <si>
    <t>nevidím reálně realizaci tram</t>
  </si>
  <si>
    <t>neefektivní</t>
  </si>
  <si>
    <t>tramvaj není tak hlučná jako autobusy</t>
  </si>
  <si>
    <t xml:space="preserve">Příliš násilný zásah do přírody, který není nezbytně nutný! </t>
  </si>
  <si>
    <t>komplikace dopravní situace během případné výstavby</t>
  </si>
  <si>
    <t xml:space="preserve">trolejbusy by asi byly levnější. </t>
  </si>
  <si>
    <t>nemyslím si, že by provoz tramvají zvýšil hlukovou zátěž</t>
  </si>
  <si>
    <t>Blbost! Zvýšení docházkové vzdálenosti + prodloužení cesty z města/práce</t>
  </si>
  <si>
    <t>Mají na Suchdol jezdit trolejbusy?</t>
  </si>
  <si>
    <t>trolej v kopci!?</t>
  </si>
  <si>
    <t xml:space="preserve">Nebyly by dodrženy odstupové vzdálenosti. </t>
  </si>
  <si>
    <t xml:space="preserve">Pokud trolejbusy myslíte velkokapacitní dvoukloubové autobusy, pak ano. </t>
  </si>
  <si>
    <t>stály by v zácpě</t>
  </si>
  <si>
    <t>Bylo by to zajímavé, ekologické. Ale asi drahé.</t>
  </si>
  <si>
    <t>trolejbusy v Praze??</t>
  </si>
  <si>
    <t>zbytečná investice</t>
  </si>
  <si>
    <t xml:space="preserve">zbytečná investice, hluková zátěž aut, letadel a ještě přibude tramvaj. </t>
  </si>
  <si>
    <t>určitě lepší než tramvaj</t>
  </si>
  <si>
    <t>nic nevyřeší</t>
  </si>
  <si>
    <t xml:space="preserve">pak by nemusely být tramvaje, trolejbus je nejlepší. </t>
  </si>
  <si>
    <t>nejlepší řešení trolejbusy</t>
  </si>
  <si>
    <t>Pokud by tramvajová trať nebyla realizovatelná</t>
  </si>
  <si>
    <t>Jen jsou-li ekonom.výhodnější než autobusy)</t>
  </si>
  <si>
    <t>Vyhovuje Vám dnešní umístění zastávek autobusů?</t>
  </si>
  <si>
    <t>některé bych přesunul(a)</t>
  </si>
  <si>
    <t>chtěl(a) bych více zastávek</t>
  </si>
  <si>
    <t>chtěl(a) bych méně zastávek</t>
  </si>
  <si>
    <t>nevyhovují z  jiného důvodu</t>
  </si>
  <si>
    <t>velká vzdálenost k zastávce</t>
  </si>
  <si>
    <t>zast. CZU zpět na své místo k bus 147</t>
  </si>
  <si>
    <t>Změna trasy, zejm. Holubí/K Horoměřicům, kde bydlí nyní hodně občanů</t>
  </si>
  <si>
    <t>prohodit vzájemně zast. 107 a 147 na Zeměd.univ.</t>
  </si>
  <si>
    <t>matoucí zastávky 107 a 147 na Zem. Un.</t>
  </si>
  <si>
    <t>vyhovuje velmi linka 359</t>
  </si>
  <si>
    <t>zvláště po zavedení linky 359</t>
  </si>
  <si>
    <t>mně ano (cesta ke škole mi nevadí) ale opět – pro starší lidi daleko</t>
  </si>
  <si>
    <t>zvětšit točnu 147 a nasadit kloubové autobusy</t>
  </si>
  <si>
    <t>midibus u domu, ale  nevhodné intervaly</t>
  </si>
  <si>
    <t>Jak dlouho jdete pěšky k nejbližší zastávce MHD?</t>
  </si>
  <si>
    <t>5 minut a více</t>
  </si>
  <si>
    <t>méně než 5 minut</t>
  </si>
  <si>
    <t>k 359 méně, ale jezdí 1x za hod.</t>
  </si>
  <si>
    <t>chybí chodník od Kamýcké k CZU zastávce</t>
  </si>
  <si>
    <t>k lince 359</t>
  </si>
  <si>
    <t>bus 359 jezdí málo</t>
  </si>
  <si>
    <t>na konečnou 107; ba 359 K drsnici</t>
  </si>
  <si>
    <t>10 minut</t>
  </si>
  <si>
    <t>10minut</t>
  </si>
  <si>
    <t xml:space="preserve">pokud nepočítám 359, která jezdí jen velmi málo. </t>
  </si>
  <si>
    <t xml:space="preserve">Zem. Univerzita – daleko, méně než 5minut jednou za hodinu a večer vůbec. </t>
  </si>
  <si>
    <t>nepoužívám l.359</t>
  </si>
  <si>
    <t>Vyhovuje Vám doba pěší cesty k  zastávce MHD?</t>
  </si>
  <si>
    <t>Linka 359 ano, 107 ne.</t>
  </si>
  <si>
    <t>bus 359</t>
  </si>
  <si>
    <t xml:space="preserve">Doba ano, ale jakmile dorazím na zastávku totálně narvanou studenty je to PEKLO. </t>
  </si>
  <si>
    <t>Dá se to přežít</t>
  </si>
  <si>
    <t>pomohla by častější frekvence linky 359</t>
  </si>
  <si>
    <t>Byli byste pro "modré“ parkovací zóny v  Suchdole?</t>
  </si>
  <si>
    <t>ano, pro suchdolaky zdarma</t>
  </si>
  <si>
    <t>stačilo by vyřešit studenty</t>
  </si>
  <si>
    <t>pro suchdolský zdarma</t>
  </si>
  <si>
    <t>za předpokladu pro rezidenty karty zdarma</t>
  </si>
  <si>
    <t>nejsem řidič</t>
  </si>
  <si>
    <t>celý systém zon mi přijde nesmyslný</t>
  </si>
  <si>
    <t>NE!</t>
  </si>
  <si>
    <t>resp.nevím</t>
  </si>
  <si>
    <t>en kvůli autům studentů čzu</t>
  </si>
  <si>
    <t>ANO !!!</t>
  </si>
  <si>
    <t>ano!</t>
  </si>
  <si>
    <t xml:space="preserve">Zavedení parkovacích zón do jedné či několika ulic problém vytěsňuje do dalších ulic. Celkový počet parkovacích míst v Suchdole není dostatečný. Pouze je potřeba čas od času parkovat ne přímo před domem, ale ve vedlejší ulici. </t>
  </si>
  <si>
    <t>další platba pro obyvatele Suchdola</t>
  </si>
  <si>
    <t>Pokud ano, kde by měly být parkovací zóny zřízeny?</t>
  </si>
  <si>
    <t>na Výhledech</t>
  </si>
  <si>
    <t>na Budovci</t>
  </si>
  <si>
    <t>na Novém Suchdole</t>
  </si>
  <si>
    <t>v celém Suchdole</t>
  </si>
  <si>
    <t>jinde nebo řešit problém jinak (uveďte jak)</t>
  </si>
  <si>
    <t>nikde</t>
  </si>
  <si>
    <t>nevidím problém v parkování</t>
  </si>
  <si>
    <t>zvýšení park. na ČZu (patrovy dům)</t>
  </si>
  <si>
    <t>zlevnit MHD, zpoplatnit silnice, více linek o svátku. Parkoviště zelené pod stromy</t>
  </si>
  <si>
    <t>záchytné parkoviště</t>
  </si>
  <si>
    <t>v lokalitě čzu</t>
  </si>
  <si>
    <t>nezavádět.</t>
  </si>
  <si>
    <t>neumím posoudit</t>
  </si>
  <si>
    <t>P R</t>
  </si>
  <si>
    <t>udělal bych pro mimopražské velko??? parkoviště P+R</t>
  </si>
  <si>
    <t>dtto</t>
  </si>
  <si>
    <t>v okolí čzu, kde se tito značně roztahují</t>
  </si>
  <si>
    <t>V okolí vít. Nám v Dejvicích příp. V areálu ČZU</t>
  </si>
  <si>
    <t>MP dávat pokuty a odtahy</t>
  </si>
  <si>
    <t>placené místa k Horoměřicům, automaty, jinak pokuty</t>
  </si>
  <si>
    <t xml:space="preserve">v ulici K Horoměřicům a okolní vilové ulice! </t>
  </si>
  <si>
    <t>Zakázat parkování v ulici K Horoměřicům pro vozy cizích osob</t>
  </si>
  <si>
    <t>Povolit parkování sdtudentům pouze na parkovišti ČZU, ne v okolí – pokuty. + zavést počítadla a placené parkovací stání u ulice K Horoměřicům přes den. Pokud mají na auto, musí mít i na parkovné a pokuty</t>
  </si>
  <si>
    <t>kvůli rezidentům</t>
  </si>
  <si>
    <t>Má se zřídit parkoviště P+R před Suchdolem, kde by se dalo přestoupit na MHD (např. u  benzinky)?</t>
  </si>
  <si>
    <t>ano, bude využívané</t>
  </si>
  <si>
    <t>ne, bylo by prázdné</t>
  </si>
  <si>
    <t>musí být u metra</t>
  </si>
  <si>
    <t>pro obyvatele satelitních vesnic</t>
  </si>
  <si>
    <t>bylo by více lidí v MHD</t>
  </si>
  <si>
    <t>kruhový objezd u ČZU, velký provoz od Přílep, nebo semafor</t>
  </si>
  <si>
    <t>nutná návaznost P+R na metro/tram</t>
  </si>
  <si>
    <t>další vytížení MHD, nevýhodné</t>
  </si>
  <si>
    <t>ale nutné úpsílení MHD z parkoviště</t>
  </si>
  <si>
    <t>pokud bude tramvaj a přestup na vlak Podbaba</t>
  </si>
  <si>
    <t>nedovedu posoudit.</t>
  </si>
  <si>
    <t>Ne se současnou dopr. Dostupností (jen bus 147)</t>
  </si>
  <si>
    <t>nevím jestli bude využité.</t>
  </si>
  <si>
    <t>do centra ještě daleko, řidič pojede blíž.</t>
  </si>
  <si>
    <t>umožní zákaz parkování cizím</t>
  </si>
  <si>
    <t>P+R ano, ale za benzinou daleko a zdarma</t>
  </si>
  <si>
    <t>není u metra</t>
  </si>
  <si>
    <t xml:space="preserve">kdyby byla tramvaj či trolejbus, tak ano. </t>
  </si>
  <si>
    <t>pokud bude placené, bude prázdné.</t>
  </si>
  <si>
    <t xml:space="preserve">bylo by ale nutno vymyslet, jak přimět řidiče, aby na něm parkovali. </t>
  </si>
  <si>
    <t>Musí navazovat na linku 107</t>
  </si>
  <si>
    <t>viz.otázku č.6</t>
  </si>
  <si>
    <t xml:space="preserve">Hodně studentů jezdí od tohoto směru - satelity apod., Kladno, Zličín. </t>
  </si>
  <si>
    <t xml:space="preserve">Ano, bude-li zde přestupní místo na kapacitní, rychlou a komfortní MHD. </t>
  </si>
  <si>
    <t>Omezí počet aut projíždějících Suchdolem</t>
  </si>
  <si>
    <t>Nikdo nebude dojíždět další dopravou cca 20minut!</t>
  </si>
  <si>
    <t>Má se zřídit parkoviště P+R u nádraží v  Sedlci?</t>
  </si>
  <si>
    <t>pokud ano, tak zelené se stromy</t>
  </si>
  <si>
    <t>snad ano</t>
  </si>
  <si>
    <t>je denně půné</t>
  </si>
  <si>
    <t>ale kde? Na jakém pozemku?</t>
  </si>
  <si>
    <t>snížit intervaly vlaků, umístit ceduli o příjezdech/spožděních vlaků</t>
  </si>
  <si>
    <t>Zároveň snížit intervaly vlaků</t>
  </si>
  <si>
    <t>spojení s lepším využití vlaku do centra</t>
  </si>
  <si>
    <t>mělo být u Kauflandu</t>
  </si>
  <si>
    <t>nemohu posoudit</t>
  </si>
  <si>
    <t>to nemohu posoudit</t>
  </si>
  <si>
    <t xml:space="preserve">Nevím kolik lidí vlakem jezdí, nedovedu odhadnout. </t>
  </si>
  <si>
    <t>Divoké P+R tam je už nyní</t>
  </si>
  <si>
    <t>MHD daleko</t>
  </si>
  <si>
    <t xml:space="preserve">Pokud bude žel.stanice v Podbabě. Pak by byla lepší parkoviště zde. </t>
  </si>
  <si>
    <t xml:space="preserve">Již dnes zde malé parkoviště je, zatím jeho kapacita stačí, ale pokud by se podařilo vlakovou dopravu zpropagovat, byla by nedostatečná možnost parkování brzdou jejího širšího využití. </t>
  </si>
  <si>
    <t xml:space="preserve">Mohlo být využívané v Podbabě u Kauflandu. </t>
  </si>
  <si>
    <t>Do které věkové skupiny patříte</t>
  </si>
  <si>
    <t>15 až 25</t>
  </si>
  <si>
    <t>26 až 40</t>
  </si>
  <si>
    <t>41 až 60</t>
  </si>
  <si>
    <t>61 a více</t>
  </si>
  <si>
    <t xml:space="preserve">je mi 14let. </t>
  </si>
  <si>
    <t>V které oblasti městské části bydlíte</t>
  </si>
  <si>
    <t xml:space="preserve">Budovec </t>
  </si>
  <si>
    <t>Horní Sedlec</t>
  </si>
  <si>
    <t>Nový Suchdol</t>
  </si>
  <si>
    <t>Starý Suchdol</t>
  </si>
  <si>
    <t>Výhledy</t>
  </si>
  <si>
    <t>příloha komentář</t>
  </si>
  <si>
    <t>příloha mapa, komentář</t>
  </si>
  <si>
    <t>+připojený dopis a mapka od Pavla Kašpárka</t>
  </si>
  <si>
    <t>Žižkov, Roháčova P-3</t>
  </si>
  <si>
    <t>Praha 10</t>
  </si>
  <si>
    <t>nové město</t>
  </si>
  <si>
    <t xml:space="preserve">A kvůli studentům dostávám pokuty, když 10min postavím auto "za čáru", abych donesla domů nákup. Za posledních 12 let se tu život Suchdoláků dost zhoršil. </t>
  </si>
  <si>
    <t>Děkuji za zájem, Laufer</t>
  </si>
  <si>
    <t>+příloha: Dodatek k otázce 12. a 22</t>
  </si>
  <si>
    <t>+ přiložený dopis</t>
  </si>
  <si>
    <t>Pokud chcete, uveďte název ulice,  ve které bydlíte</t>
  </si>
  <si>
    <t>název ulice</t>
  </si>
  <si>
    <t>K Horoměřicům</t>
  </si>
  <si>
    <t>Výjezdní</t>
  </si>
  <si>
    <t>Kosova</t>
  </si>
  <si>
    <t>Holubí</t>
  </si>
  <si>
    <t>Kamýcká</t>
  </si>
  <si>
    <t>Stehlíkova</t>
  </si>
  <si>
    <t>V Ořeší</t>
  </si>
  <si>
    <t>Vysokoškolská</t>
  </si>
  <si>
    <t>Keltů, Vl. Petříček</t>
  </si>
  <si>
    <t>Suchdolská</t>
  </si>
  <si>
    <t>Gagarinova</t>
  </si>
  <si>
    <t>Nad Dolíky</t>
  </si>
  <si>
    <t>Brandejsovo nám., starousedlík</t>
  </si>
  <si>
    <t>K Stavebninám</t>
  </si>
  <si>
    <t>K Roztokům</t>
  </si>
  <si>
    <t>K Horoměřicům Výhledy I</t>
  </si>
  <si>
    <t>Suchdol. Náměstí</t>
  </si>
  <si>
    <t>Osvobození</t>
  </si>
  <si>
    <t>K Háji</t>
  </si>
  <si>
    <t>Návazná</t>
  </si>
  <si>
    <t>U Nového Suchdola</t>
  </si>
  <si>
    <t>Pod Rybníčkem</t>
  </si>
  <si>
    <t>holubí</t>
  </si>
  <si>
    <t>Pod vinicemi</t>
  </si>
  <si>
    <t>Na rybářce</t>
  </si>
  <si>
    <t>Ke kladivům</t>
  </si>
  <si>
    <t>Suchdolské nám.</t>
  </si>
  <si>
    <t>Havraní</t>
  </si>
  <si>
    <t>Such. Nám,</t>
  </si>
  <si>
    <t>Staročeská</t>
  </si>
  <si>
    <t>suchdolské nám.</t>
  </si>
  <si>
    <t>internacionální</t>
  </si>
  <si>
    <t>Na vrchmezí</t>
  </si>
  <si>
    <t xml:space="preserve">Brandejsovo nám. </t>
  </si>
  <si>
    <t>Křižovatka Kamýcká Suchdolská</t>
  </si>
  <si>
    <t>ulice, kde v 21.století není kanalizace ani plyn!!!</t>
  </si>
  <si>
    <t>Hašlerova</t>
  </si>
  <si>
    <t>Křičkova</t>
  </si>
  <si>
    <t>k háji</t>
  </si>
  <si>
    <t>Bažantí</t>
  </si>
  <si>
    <t>U kapličky, Starý Suchdol</t>
  </si>
  <si>
    <t>Kamýcká zaměstnání</t>
  </si>
  <si>
    <t>Kralupy nad Vltavou, Cukrovar 1084</t>
  </si>
  <si>
    <t>Jabloňová, P10</t>
  </si>
  <si>
    <t>Gorazdova, P2</t>
  </si>
  <si>
    <t>Stehlíkova 977</t>
  </si>
  <si>
    <t>Trvalý pobyt: Stehlíkova, fakticky: Sídlištní</t>
  </si>
  <si>
    <t>Na Rybářce</t>
  </si>
  <si>
    <t>K Horoměřicům 27</t>
  </si>
  <si>
    <t>Ke stavebninám</t>
  </si>
  <si>
    <t>Internacionální</t>
  </si>
  <si>
    <t>Ke kolonii</t>
  </si>
  <si>
    <t>Nad mohylou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</si>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</sst>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 vertical="top"/>
    </xf>
    <xf numFmtId="164" fontId="1" fillId="0" borderId="0" xfId="0" applyFont="1" applyAlignment="1">
      <alignment horizontal="left" vertical="top" wrapText="1"/>
    </xf>
    <xf numFmtId="164" fontId="1" fillId="0" borderId="0" xfId="0" applyFont="1" applyAlignment="1">
      <alignment vertical="top"/>
    </xf>
    <xf numFmtId="164" fontId="1" fillId="0" borderId="0" xfId="0" applyFont="1" applyAlignment="1">
      <alignment vertical="top" wrapText="1"/>
    </xf>
    <xf numFmtId="165" fontId="2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left" vertical="top"/>
    </xf>
    <xf numFmtId="165" fontId="2" fillId="2" borderId="0" xfId="0" applyNumberFormat="1" applyFont="1" applyFill="1" applyBorder="1" applyAlignment="1">
      <alignment horizontal="center" vertical="top"/>
    </xf>
    <xf numFmtId="164" fontId="1" fillId="0" borderId="0" xfId="0" applyFont="1" applyBorder="1" applyAlignment="1">
      <alignment horizontal="left" vertical="top" wrapText="1"/>
    </xf>
    <xf numFmtId="164" fontId="2" fillId="2" borderId="0" xfId="0" applyFont="1" applyFill="1" applyAlignment="1">
      <alignment vertical="top" wrapText="1"/>
    </xf>
    <xf numFmtId="164" fontId="2" fillId="0" borderId="0" xfId="0" applyFont="1" applyAlignment="1">
      <alignment vertical="top" wrapText="1"/>
    </xf>
    <xf numFmtId="164" fontId="2" fillId="0" borderId="1" xfId="0" applyFont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center" vertical="top"/>
    </xf>
    <xf numFmtId="164" fontId="2" fillId="0" borderId="2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1" fillId="0" borderId="2" xfId="0" applyFont="1" applyBorder="1" applyAlignment="1">
      <alignment vertical="top"/>
    </xf>
    <xf numFmtId="164" fontId="2" fillId="0" borderId="2" xfId="0" applyFont="1" applyBorder="1" applyAlignment="1">
      <alignment horizontal="right" wrapText="1"/>
    </xf>
    <xf numFmtId="165" fontId="2" fillId="2" borderId="2" xfId="0" applyNumberFormat="1" applyFont="1" applyFill="1" applyBorder="1" applyAlignment="1">
      <alignment horizontal="center" wrapText="1"/>
    </xf>
    <xf numFmtId="164" fontId="1" fillId="0" borderId="2" xfId="0" applyFont="1" applyBorder="1" applyAlignment="1">
      <alignment vertical="top" wrapText="1"/>
    </xf>
    <xf numFmtId="164" fontId="1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1" fillId="0" borderId="3" xfId="0" applyFont="1" applyBorder="1" applyAlignment="1">
      <alignment vertical="top"/>
    </xf>
    <xf numFmtId="164" fontId="1" fillId="0" borderId="2" xfId="0" applyFont="1" applyBorder="1" applyAlignment="1">
      <alignment horizontal="center" vertical="top"/>
    </xf>
    <xf numFmtId="164" fontId="1" fillId="0" borderId="2" xfId="0" applyFont="1" applyBorder="1" applyAlignment="1">
      <alignment horizontal="left" vertical="top" wrapText="1"/>
    </xf>
    <xf numFmtId="165" fontId="2" fillId="2" borderId="2" xfId="0" applyNumberFormat="1" applyFont="1" applyFill="1" applyBorder="1" applyAlignment="1">
      <alignment horizontal="center" vertical="top"/>
    </xf>
    <xf numFmtId="164" fontId="1" fillId="0" borderId="2" xfId="0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4" fontId="1" fillId="3" borderId="2" xfId="0" applyFont="1" applyFill="1" applyBorder="1" applyAlignment="1">
      <alignment horizontal="center" vertical="top"/>
    </xf>
    <xf numFmtId="164" fontId="1" fillId="3" borderId="2" xfId="0" applyFont="1" applyFill="1" applyBorder="1" applyAlignment="1">
      <alignment horizontal="left" vertical="top" wrapText="1"/>
    </xf>
    <xf numFmtId="164" fontId="1" fillId="3" borderId="2" xfId="0" applyFont="1" applyFill="1" applyBorder="1" applyAlignment="1">
      <alignment vertical="top" wrapText="1"/>
    </xf>
    <xf numFmtId="164" fontId="1" fillId="3" borderId="2" xfId="0" applyFont="1" applyFill="1" applyBorder="1" applyAlignment="1">
      <alignment horizontal="center" vertical="top" wrapText="1"/>
    </xf>
    <xf numFmtId="164" fontId="1" fillId="3" borderId="2" xfId="0" applyFont="1" applyFill="1" applyBorder="1" applyAlignment="1">
      <alignment vertical="top"/>
    </xf>
    <xf numFmtId="164" fontId="1" fillId="3" borderId="3" xfId="0" applyFont="1" applyFill="1" applyBorder="1" applyAlignment="1">
      <alignment vertical="top"/>
    </xf>
    <xf numFmtId="164" fontId="1" fillId="3" borderId="2" xfId="0" applyFont="1" applyFill="1" applyBorder="1" applyAlignment="1">
      <alignment horizontal="left" vertical="top"/>
    </xf>
    <xf numFmtId="165" fontId="4" fillId="2" borderId="0" xfId="0" applyNumberFormat="1" applyFont="1" applyFill="1" applyAlignment="1">
      <alignment horizontal="center"/>
    </xf>
    <xf numFmtId="164" fontId="1" fillId="3" borderId="3" xfId="0" applyFont="1" applyFill="1" applyBorder="1" applyAlignment="1">
      <alignment horizontal="left" vertical="top"/>
    </xf>
    <xf numFmtId="164" fontId="1" fillId="0" borderId="3" xfId="0" applyFont="1" applyBorder="1" applyAlignment="1">
      <alignment horizontal="left" vertical="top" wrapText="1"/>
    </xf>
    <xf numFmtId="164" fontId="1" fillId="3" borderId="2" xfId="0" applyFont="1" applyFill="1" applyBorder="1" applyAlignment="1">
      <alignment horizontal="right" vertical="top"/>
    </xf>
    <xf numFmtId="164" fontId="1" fillId="3" borderId="3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vertical="top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vertical="top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vertical="top"/>
    </xf>
    <xf numFmtId="164" fontId="1" fillId="0" borderId="3" xfId="0" applyFont="1" applyFill="1" applyBorder="1" applyAlignment="1">
      <alignment vertical="top"/>
    </xf>
    <xf numFmtId="164" fontId="2" fillId="0" borderId="2" xfId="0" applyFont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4" fontId="1" fillId="0" borderId="2" xfId="0" applyFont="1" applyBorder="1" applyAlignment="1">
      <alignment horizontal="left" vertical="top" wrapText="1" shrinkToFit="1"/>
    </xf>
    <xf numFmtId="164" fontId="1" fillId="4" borderId="2" xfId="0" applyFont="1" applyFill="1" applyBorder="1" applyAlignment="1">
      <alignment horizontal="left" vertical="top" wrapText="1"/>
    </xf>
    <xf numFmtId="164" fontId="1" fillId="0" borderId="2" xfId="0" applyFont="1" applyBorder="1" applyAlignment="1">
      <alignment horizontal="left" wrapText="1"/>
    </xf>
    <xf numFmtId="164" fontId="1" fillId="5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="89" zoomScaleNormal="89" workbookViewId="0" topLeftCell="A1">
      <pane xSplit="5" ySplit="4" topLeftCell="F98" activePane="bottomRight" state="frozen"/>
      <selection pane="topLeft" activeCell="A1" sqref="A1"/>
      <selection pane="topRight" activeCell="F1" sqref="F1"/>
      <selection pane="bottomLeft" activeCell="A98" sqref="A98"/>
      <selection pane="bottomRight" activeCell="H31" sqref="H31"/>
    </sheetView>
  </sheetViews>
  <sheetFormatPr defaultColWidth="12.57421875" defaultRowHeight="14.25" customHeight="1"/>
  <cols>
    <col min="1" max="1" width="6.28125" style="1" customWidth="1"/>
    <col min="2" max="2" width="43.00390625" style="2" customWidth="1"/>
    <col min="3" max="3" width="5.421875" style="2" customWidth="1"/>
    <col min="4" max="4" width="4.28125" style="3" customWidth="1"/>
    <col min="5" max="5" width="25.7109375" style="4" customWidth="1"/>
    <col min="6" max="6" width="11.57421875" style="5" customWidth="1"/>
    <col min="7" max="7" width="12.8515625" style="4" customWidth="1"/>
    <col min="8" max="172" width="11.57421875" style="4" customWidth="1"/>
    <col min="173" max="253" width="11.57421875" style="3" customWidth="1"/>
    <col min="254" max="16384" width="11.57421875" style="0" customWidth="1"/>
  </cols>
  <sheetData>
    <row r="1" spans="1:6" ht="14.25" customHeight="1">
      <c r="A1" s="6" t="s">
        <v>0</v>
      </c>
      <c r="B1" s="6"/>
      <c r="C1" s="6"/>
      <c r="D1" s="6"/>
      <c r="E1" s="6"/>
      <c r="F1" s="7"/>
    </row>
    <row r="2" spans="1:7" ht="50.25" customHeight="1">
      <c r="A2" s="8" t="s">
        <v>1</v>
      </c>
      <c r="B2" s="8"/>
      <c r="C2" s="8"/>
      <c r="D2" s="8"/>
      <c r="E2" s="8"/>
      <c r="F2" s="9" t="s">
        <v>2</v>
      </c>
      <c r="G2" s="10"/>
    </row>
    <row r="3" spans="1:171" ht="14.25" customHeight="1">
      <c r="A3" s="11" t="s">
        <v>3</v>
      </c>
      <c r="B3" s="11"/>
      <c r="C3" s="11"/>
      <c r="D3" s="11"/>
      <c r="E3" s="11"/>
      <c r="F3" s="12"/>
      <c r="G3" s="4">
        <v>1</v>
      </c>
      <c r="H3" s="4">
        <f>G3+1</f>
        <v>2</v>
      </c>
      <c r="I3" s="4">
        <f>H3+1</f>
        <v>3</v>
      </c>
      <c r="J3" s="4">
        <f>I3+1</f>
        <v>4</v>
      </c>
      <c r="K3" s="4">
        <f>J3+1</f>
        <v>5</v>
      </c>
      <c r="L3" s="4">
        <f>K3+1</f>
        <v>6</v>
      </c>
      <c r="M3" s="4">
        <f>L3+1</f>
        <v>7</v>
      </c>
      <c r="N3" s="4">
        <f>M3+1</f>
        <v>8</v>
      </c>
      <c r="O3" s="4">
        <f>N3+1</f>
        <v>9</v>
      </c>
      <c r="P3" s="4">
        <f>O3+1</f>
        <v>10</v>
      </c>
      <c r="Q3" s="4">
        <f>P3+1</f>
        <v>11</v>
      </c>
      <c r="R3" s="4">
        <f>Q3+1</f>
        <v>12</v>
      </c>
      <c r="S3" s="4">
        <f>R3+1</f>
        <v>13</v>
      </c>
      <c r="T3" s="4">
        <f>S3+1</f>
        <v>14</v>
      </c>
      <c r="U3" s="4">
        <f>T3+1</f>
        <v>15</v>
      </c>
      <c r="V3" s="4">
        <f>U3+1</f>
        <v>16</v>
      </c>
      <c r="W3" s="4">
        <f>V3+1</f>
        <v>17</v>
      </c>
      <c r="X3" s="4">
        <f>W3+1</f>
        <v>18</v>
      </c>
      <c r="Y3" s="4">
        <f>X3+1</f>
        <v>19</v>
      </c>
      <c r="Z3" s="4">
        <f>Y3+1</f>
        <v>20</v>
      </c>
      <c r="AA3" s="4">
        <f>Z3+1</f>
        <v>21</v>
      </c>
      <c r="AB3" s="4">
        <f>AA3+1</f>
        <v>22</v>
      </c>
      <c r="AC3" s="4">
        <f>AB3+1</f>
        <v>23</v>
      </c>
      <c r="AD3" s="4">
        <f>AC3+1</f>
        <v>24</v>
      </c>
      <c r="AE3" s="4">
        <f>AD3+1</f>
        <v>25</v>
      </c>
      <c r="AF3" s="4">
        <f>AE3+1</f>
        <v>26</v>
      </c>
      <c r="AG3" s="4">
        <f>AF3+1</f>
        <v>27</v>
      </c>
      <c r="AH3" s="4">
        <f>AG3+1</f>
        <v>28</v>
      </c>
      <c r="AI3" s="4">
        <f>AH3+1</f>
        <v>29</v>
      </c>
      <c r="AJ3" s="4">
        <f>AI3+1</f>
        <v>30</v>
      </c>
      <c r="AK3" s="4">
        <f>AJ3+1</f>
        <v>31</v>
      </c>
      <c r="AL3" s="4">
        <f>AK3+1</f>
        <v>32</v>
      </c>
      <c r="AM3" s="4">
        <f>AL3+1</f>
        <v>33</v>
      </c>
      <c r="AN3" s="4">
        <f>AM3+1</f>
        <v>34</v>
      </c>
      <c r="AO3" s="4">
        <f>AN3+1</f>
        <v>35</v>
      </c>
      <c r="AP3" s="4">
        <f>AO3+1</f>
        <v>36</v>
      </c>
      <c r="AQ3" s="4">
        <f>AP3+1</f>
        <v>37</v>
      </c>
      <c r="AR3" s="4">
        <f>AQ3+1</f>
        <v>38</v>
      </c>
      <c r="AS3" s="4">
        <f>AR3+1</f>
        <v>39</v>
      </c>
      <c r="AT3" s="4">
        <f>AS3+1</f>
        <v>40</v>
      </c>
      <c r="AU3" s="4">
        <f>AT3+1</f>
        <v>41</v>
      </c>
      <c r="AV3" s="4">
        <f>AU3+1</f>
        <v>42</v>
      </c>
      <c r="AW3" s="4">
        <f>AV3+1</f>
        <v>43</v>
      </c>
      <c r="AX3" s="4">
        <f>AW3+1</f>
        <v>44</v>
      </c>
      <c r="AY3" s="4">
        <f>AX3+1</f>
        <v>45</v>
      </c>
      <c r="AZ3" s="4">
        <f>AY3+1</f>
        <v>46</v>
      </c>
      <c r="BA3" s="4">
        <f>AZ3+1</f>
        <v>47</v>
      </c>
      <c r="BB3" s="4">
        <f>BA3+1</f>
        <v>48</v>
      </c>
      <c r="BC3" s="4">
        <f>BB3+1</f>
        <v>49</v>
      </c>
      <c r="BD3" s="4">
        <f>BC3+1</f>
        <v>50</v>
      </c>
      <c r="BE3" s="4">
        <f>BD3+1</f>
        <v>51</v>
      </c>
      <c r="BF3" s="4">
        <f>BE3+1</f>
        <v>52</v>
      </c>
      <c r="BG3" s="4">
        <f>BF3+1</f>
        <v>53</v>
      </c>
      <c r="BH3" s="4">
        <f>BG3+1</f>
        <v>54</v>
      </c>
      <c r="BI3" s="4">
        <f>BH3+1</f>
        <v>55</v>
      </c>
      <c r="BJ3" s="4">
        <f>BI3+1</f>
        <v>56</v>
      </c>
      <c r="BK3" s="4">
        <f>BJ3+1</f>
        <v>57</v>
      </c>
      <c r="BL3" s="4">
        <f>BK3+1</f>
        <v>58</v>
      </c>
      <c r="BM3" s="4">
        <f>BL3+1</f>
        <v>59</v>
      </c>
      <c r="BN3" s="4">
        <f>BM3+1</f>
        <v>60</v>
      </c>
      <c r="BO3" s="4">
        <f>BN3+1</f>
        <v>61</v>
      </c>
      <c r="BP3" s="4">
        <f>BO3+1</f>
        <v>62</v>
      </c>
      <c r="BQ3" s="4">
        <f>BP3+1</f>
        <v>63</v>
      </c>
      <c r="BR3" s="4">
        <f>BQ3+1</f>
        <v>64</v>
      </c>
      <c r="BS3" s="4">
        <f>BR3+1</f>
        <v>65</v>
      </c>
      <c r="BT3" s="4">
        <f>BS3+1</f>
        <v>66</v>
      </c>
      <c r="BU3" s="4">
        <f>BT3+1</f>
        <v>67</v>
      </c>
      <c r="BV3" s="4">
        <f>BU3+1</f>
        <v>68</v>
      </c>
      <c r="BW3" s="4">
        <f>BV3+1</f>
        <v>69</v>
      </c>
      <c r="BX3" s="4">
        <f>BW3+1</f>
        <v>70</v>
      </c>
      <c r="BY3" s="4">
        <f>BX3+1</f>
        <v>71</v>
      </c>
      <c r="BZ3" s="4">
        <f>BY3+1</f>
        <v>72</v>
      </c>
      <c r="CA3" s="4">
        <f>BZ3+1</f>
        <v>73</v>
      </c>
      <c r="CB3" s="4">
        <f>CA3+1</f>
        <v>74</v>
      </c>
      <c r="CC3" s="4">
        <f>CB3+1</f>
        <v>75</v>
      </c>
      <c r="CD3" s="4">
        <f>CC3+1</f>
        <v>76</v>
      </c>
      <c r="CE3" s="4">
        <f>CD3+1</f>
        <v>77</v>
      </c>
      <c r="CF3" s="4">
        <f>CE3+1</f>
        <v>78</v>
      </c>
      <c r="CG3" s="4">
        <f>CF3+1</f>
        <v>79</v>
      </c>
      <c r="CH3" s="4">
        <f>CG3+1</f>
        <v>80</v>
      </c>
      <c r="CI3" s="4">
        <f>CH3+1</f>
        <v>81</v>
      </c>
      <c r="CJ3" s="4">
        <f>CI3+1</f>
        <v>82</v>
      </c>
      <c r="CK3" s="4">
        <f>CJ3+1</f>
        <v>83</v>
      </c>
      <c r="CL3" s="4">
        <f>CK3+1</f>
        <v>84</v>
      </c>
      <c r="CM3" s="4">
        <f>CL3+1</f>
        <v>85</v>
      </c>
      <c r="CN3" s="4">
        <f>CM3+1</f>
        <v>86</v>
      </c>
      <c r="CO3" s="4">
        <f>CN3+1</f>
        <v>87</v>
      </c>
      <c r="CP3" s="4">
        <f>CO3+1</f>
        <v>88</v>
      </c>
      <c r="CQ3" s="4">
        <f>CP3+1</f>
        <v>89</v>
      </c>
      <c r="CR3" s="4">
        <f>CQ3+1</f>
        <v>90</v>
      </c>
      <c r="CS3" s="4">
        <f>CR3+1</f>
        <v>91</v>
      </c>
      <c r="CT3" s="4">
        <f>CS3+1</f>
        <v>92</v>
      </c>
      <c r="CU3" s="4">
        <f>CT3+1</f>
        <v>93</v>
      </c>
      <c r="CV3" s="4">
        <f>CU3+1</f>
        <v>94</v>
      </c>
      <c r="CW3" s="4">
        <f>CV3+1</f>
        <v>95</v>
      </c>
      <c r="CX3" s="4">
        <f>CW3+1</f>
        <v>96</v>
      </c>
      <c r="CY3" s="4">
        <f>CX3+1</f>
        <v>97</v>
      </c>
      <c r="CZ3" s="4">
        <f>CY3+1</f>
        <v>98</v>
      </c>
      <c r="DA3" s="4">
        <f>CZ3+1</f>
        <v>99</v>
      </c>
      <c r="DB3" s="4">
        <f>DA3+1</f>
        <v>100</v>
      </c>
      <c r="DC3" s="4">
        <f>DB3+1</f>
        <v>101</v>
      </c>
      <c r="DD3" s="4">
        <f>DC3+1</f>
        <v>102</v>
      </c>
      <c r="DE3" s="4">
        <f>DD3+1</f>
        <v>103</v>
      </c>
      <c r="DF3" s="4">
        <f>DE3+1</f>
        <v>104</v>
      </c>
      <c r="DG3" s="4">
        <f>DF3+1</f>
        <v>105</v>
      </c>
      <c r="DH3" s="4">
        <f>DG3+1</f>
        <v>106</v>
      </c>
      <c r="DI3" s="4">
        <f>DH3+1</f>
        <v>107</v>
      </c>
      <c r="DJ3" s="4">
        <f>DI3+1</f>
        <v>108</v>
      </c>
      <c r="DK3" s="4">
        <f>DJ3+1</f>
        <v>109</v>
      </c>
      <c r="DL3" s="4">
        <f>DK3+1</f>
        <v>110</v>
      </c>
      <c r="DM3" s="4">
        <f>DL3+1</f>
        <v>111</v>
      </c>
      <c r="DN3" s="4">
        <f>DM3+1</f>
        <v>112</v>
      </c>
      <c r="DO3" s="4">
        <f>DN3+1</f>
        <v>113</v>
      </c>
      <c r="DP3" s="4">
        <f>DO3+1</f>
        <v>114</v>
      </c>
      <c r="DQ3" s="4">
        <f>DP3+1</f>
        <v>115</v>
      </c>
      <c r="DR3" s="4">
        <f>DQ3+1</f>
        <v>116</v>
      </c>
      <c r="DS3" s="4">
        <f>DR3+1</f>
        <v>117</v>
      </c>
      <c r="DT3" s="4">
        <f>DS3+1</f>
        <v>118</v>
      </c>
      <c r="DU3" s="4">
        <f>DT3+1</f>
        <v>119</v>
      </c>
      <c r="DV3" s="4">
        <f>DU3+1</f>
        <v>120</v>
      </c>
      <c r="DW3" s="4">
        <f>DV3+1</f>
        <v>121</v>
      </c>
      <c r="DX3" s="4">
        <f>DW3+1</f>
        <v>122</v>
      </c>
      <c r="DY3" s="4">
        <f>DX3+1</f>
        <v>123</v>
      </c>
      <c r="DZ3" s="4">
        <f>DY3+1</f>
        <v>124</v>
      </c>
      <c r="EA3" s="4">
        <f>DZ3+1</f>
        <v>125</v>
      </c>
      <c r="EB3" s="4">
        <f>EA3+1</f>
        <v>126</v>
      </c>
      <c r="EC3" s="4">
        <f>EB3+1</f>
        <v>127</v>
      </c>
      <c r="ED3" s="4">
        <f>EC3+1</f>
        <v>128</v>
      </c>
      <c r="EE3" s="4">
        <f>ED3+1</f>
        <v>129</v>
      </c>
      <c r="EF3" s="4">
        <f>EE3+1</f>
        <v>130</v>
      </c>
      <c r="EG3" s="4">
        <f>EF3+1</f>
        <v>131</v>
      </c>
      <c r="EH3" s="4">
        <f>EG3+1</f>
        <v>132</v>
      </c>
      <c r="EI3" s="4">
        <f>EH3+1</f>
        <v>133</v>
      </c>
      <c r="EJ3" s="4">
        <f>EI3+1</f>
        <v>134</v>
      </c>
      <c r="EK3" s="4">
        <f>EJ3+1</f>
        <v>135</v>
      </c>
      <c r="EL3" s="4">
        <f>EK3+1</f>
        <v>136</v>
      </c>
      <c r="EM3" s="4">
        <f>EL3+1</f>
        <v>137</v>
      </c>
      <c r="EN3" s="4">
        <f>EM3+1</f>
        <v>138</v>
      </c>
      <c r="EO3" s="4">
        <f>EN3+1</f>
        <v>139</v>
      </c>
      <c r="EP3" s="4">
        <f>EO3+1</f>
        <v>140</v>
      </c>
      <c r="EQ3" s="4">
        <f>EP3+1</f>
        <v>141</v>
      </c>
      <c r="ER3" s="4">
        <f>EQ3+1</f>
        <v>142</v>
      </c>
      <c r="ES3" s="4">
        <f>ER3+1</f>
        <v>143</v>
      </c>
      <c r="ET3" s="4">
        <f>ES3+1</f>
        <v>144</v>
      </c>
      <c r="EU3" s="4">
        <f>ET3+1</f>
        <v>145</v>
      </c>
      <c r="EV3" s="4">
        <f>EU3+1</f>
        <v>146</v>
      </c>
      <c r="EW3" s="4">
        <f>EV3+1</f>
        <v>147</v>
      </c>
      <c r="EX3" s="4">
        <f>EW3+1</f>
        <v>148</v>
      </c>
      <c r="EY3" s="4">
        <f>EX3+1</f>
        <v>149</v>
      </c>
      <c r="EZ3" s="4">
        <f>EY3+1</f>
        <v>150</v>
      </c>
      <c r="FA3" s="4">
        <f>EZ3+1</f>
        <v>151</v>
      </c>
      <c r="FB3" s="4">
        <f>FA3+1</f>
        <v>152</v>
      </c>
      <c r="FC3" s="4">
        <f>FB3+1</f>
        <v>153</v>
      </c>
      <c r="FD3" s="4">
        <f>FC3+1</f>
        <v>154</v>
      </c>
      <c r="FE3" s="4">
        <f>FD3+1</f>
        <v>155</v>
      </c>
      <c r="FF3" s="4">
        <f>FE3+1</f>
        <v>156</v>
      </c>
      <c r="FG3" s="4">
        <f>FF3+1</f>
        <v>157</v>
      </c>
      <c r="FH3" s="4">
        <f>FG3+1</f>
        <v>158</v>
      </c>
      <c r="FI3" s="4">
        <f>FH3+1</f>
        <v>159</v>
      </c>
      <c r="FJ3" s="4">
        <f>FI3+1</f>
        <v>160</v>
      </c>
      <c r="FK3" s="4">
        <f>FJ3+1</f>
        <v>161</v>
      </c>
      <c r="FL3" s="4">
        <f>FK3+1</f>
        <v>162</v>
      </c>
      <c r="FM3" s="4">
        <f>FL3+1</f>
        <v>163</v>
      </c>
      <c r="FN3" s="4">
        <f>FM3+1</f>
        <v>164</v>
      </c>
      <c r="FO3" s="4">
        <f>FN3+1</f>
        <v>165</v>
      </c>
    </row>
    <row r="4" spans="1:172" s="22" customFormat="1" ht="14.25" customHeight="1">
      <c r="A4" s="13"/>
      <c r="B4" s="14"/>
      <c r="C4" s="14"/>
      <c r="D4" s="15"/>
      <c r="E4" s="16" t="s">
        <v>4</v>
      </c>
      <c r="F4" s="17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18" t="s">
        <v>27</v>
      </c>
      <c r="AC4" s="18" t="s">
        <v>28</v>
      </c>
      <c r="AD4" s="18" t="s">
        <v>29</v>
      </c>
      <c r="AE4" s="18" t="s">
        <v>30</v>
      </c>
      <c r="AF4" s="18" t="s">
        <v>31</v>
      </c>
      <c r="AG4" s="18" t="s">
        <v>32</v>
      </c>
      <c r="AH4" s="18" t="s">
        <v>33</v>
      </c>
      <c r="AI4" s="19" t="s">
        <v>34</v>
      </c>
      <c r="AJ4" s="19" t="s">
        <v>35</v>
      </c>
      <c r="AK4" s="19" t="s">
        <v>36</v>
      </c>
      <c r="AL4" s="19" t="s">
        <v>37</v>
      </c>
      <c r="AM4" s="19" t="s">
        <v>38</v>
      </c>
      <c r="AN4" s="19" t="s">
        <v>39</v>
      </c>
      <c r="AO4" s="19" t="s">
        <v>40</v>
      </c>
      <c r="AP4" s="19" t="s">
        <v>41</v>
      </c>
      <c r="AQ4" s="19" t="s">
        <v>42</v>
      </c>
      <c r="AR4" s="19" t="s">
        <v>43</v>
      </c>
      <c r="AS4" s="18" t="s">
        <v>44</v>
      </c>
      <c r="AT4" s="18" t="s">
        <v>45</v>
      </c>
      <c r="AU4" s="18" t="s">
        <v>46</v>
      </c>
      <c r="AV4" s="18" t="s">
        <v>47</v>
      </c>
      <c r="AW4" s="18" t="s">
        <v>48</v>
      </c>
      <c r="AX4" s="18" t="s">
        <v>49</v>
      </c>
      <c r="AY4" s="18" t="s">
        <v>50</v>
      </c>
      <c r="AZ4" s="18" t="s">
        <v>51</v>
      </c>
      <c r="BA4" s="18" t="s">
        <v>52</v>
      </c>
      <c r="BB4" s="18" t="s">
        <v>53</v>
      </c>
      <c r="BC4" s="18" t="s">
        <v>54</v>
      </c>
      <c r="BD4" s="18" t="s">
        <v>55</v>
      </c>
      <c r="BE4" s="18" t="s">
        <v>56</v>
      </c>
      <c r="BF4" s="18" t="s">
        <v>57</v>
      </c>
      <c r="BG4" s="18" t="s">
        <v>58</v>
      </c>
      <c r="BH4" s="18" t="s">
        <v>59</v>
      </c>
      <c r="BI4" s="18" t="s">
        <v>60</v>
      </c>
      <c r="BJ4" s="18" t="s">
        <v>61</v>
      </c>
      <c r="BK4" s="18" t="s">
        <v>62</v>
      </c>
      <c r="BL4" s="18" t="s">
        <v>63</v>
      </c>
      <c r="BM4" s="18" t="s">
        <v>64</v>
      </c>
      <c r="BN4" s="18" t="s">
        <v>65</v>
      </c>
      <c r="BO4" s="18" t="s">
        <v>66</v>
      </c>
      <c r="BP4" s="18" t="s">
        <v>67</v>
      </c>
      <c r="BQ4" s="18" t="s">
        <v>68</v>
      </c>
      <c r="BR4" s="18" t="s">
        <v>69</v>
      </c>
      <c r="BS4" s="18" t="s">
        <v>70</v>
      </c>
      <c r="BT4" s="20" t="s">
        <v>71</v>
      </c>
      <c r="BU4" s="18" t="s">
        <v>72</v>
      </c>
      <c r="BV4" s="18" t="s">
        <v>73</v>
      </c>
      <c r="BW4" s="18" t="s">
        <v>74</v>
      </c>
      <c r="BX4" s="18" t="s">
        <v>75</v>
      </c>
      <c r="BY4" s="18" t="s">
        <v>76</v>
      </c>
      <c r="BZ4" s="18" t="s">
        <v>77</v>
      </c>
      <c r="CA4" s="18" t="s">
        <v>78</v>
      </c>
      <c r="CB4" s="18" t="s">
        <v>79</v>
      </c>
      <c r="CC4" s="18" t="s">
        <v>80</v>
      </c>
      <c r="CD4" s="18" t="s">
        <v>81</v>
      </c>
      <c r="CE4" s="18" t="s">
        <v>82</v>
      </c>
      <c r="CF4" s="18" t="s">
        <v>83</v>
      </c>
      <c r="CG4" s="18" t="s">
        <v>84</v>
      </c>
      <c r="CH4" s="18" t="s">
        <v>85</v>
      </c>
      <c r="CI4" s="18" t="s">
        <v>86</v>
      </c>
      <c r="CJ4" s="18" t="s">
        <v>87</v>
      </c>
      <c r="CK4" s="18" t="s">
        <v>88</v>
      </c>
      <c r="CL4" s="18" t="s">
        <v>89</v>
      </c>
      <c r="CM4" s="18" t="s">
        <v>90</v>
      </c>
      <c r="CN4" s="18" t="s">
        <v>91</v>
      </c>
      <c r="CO4" s="18" t="s">
        <v>92</v>
      </c>
      <c r="CP4" s="18" t="s">
        <v>93</v>
      </c>
      <c r="CQ4" s="18" t="s">
        <v>94</v>
      </c>
      <c r="CR4" s="18" t="s">
        <v>95</v>
      </c>
      <c r="CS4" s="18" t="s">
        <v>96</v>
      </c>
      <c r="CT4" s="18" t="s">
        <v>97</v>
      </c>
      <c r="CU4" s="18" t="s">
        <v>98</v>
      </c>
      <c r="CV4" s="18" t="s">
        <v>99</v>
      </c>
      <c r="CW4" s="18" t="s">
        <v>100</v>
      </c>
      <c r="CX4" s="18" t="s">
        <v>101</v>
      </c>
      <c r="CY4" s="18" t="s">
        <v>102</v>
      </c>
      <c r="CZ4" s="18" t="s">
        <v>103</v>
      </c>
      <c r="DA4" s="18" t="s">
        <v>104</v>
      </c>
      <c r="DB4" s="18" t="s">
        <v>105</v>
      </c>
      <c r="DC4" s="18" t="s">
        <v>106</v>
      </c>
      <c r="DD4" s="18" t="s">
        <v>107</v>
      </c>
      <c r="DE4" s="18" t="s">
        <v>108</v>
      </c>
      <c r="DF4" s="18" t="s">
        <v>109</v>
      </c>
      <c r="DG4" s="18" t="s">
        <v>110</v>
      </c>
      <c r="DH4" s="18" t="s">
        <v>111</v>
      </c>
      <c r="DI4" s="18" t="s">
        <v>112</v>
      </c>
      <c r="DJ4" s="18" t="s">
        <v>113</v>
      </c>
      <c r="DK4" s="18" t="s">
        <v>114</v>
      </c>
      <c r="DL4" s="18" t="s">
        <v>115</v>
      </c>
      <c r="DM4" s="18" t="s">
        <v>116</v>
      </c>
      <c r="DN4" s="18" t="s">
        <v>117</v>
      </c>
      <c r="DO4" s="18" t="s">
        <v>118</v>
      </c>
      <c r="DP4" s="18" t="s">
        <v>119</v>
      </c>
      <c r="DQ4" s="18" t="s">
        <v>120</v>
      </c>
      <c r="DR4" s="18" t="s">
        <v>121</v>
      </c>
      <c r="DS4" s="18" t="s">
        <v>122</v>
      </c>
      <c r="DT4" s="18" t="s">
        <v>123</v>
      </c>
      <c r="DU4" s="18" t="s">
        <v>124</v>
      </c>
      <c r="DV4" s="18" t="s">
        <v>125</v>
      </c>
      <c r="DW4" s="18" t="s">
        <v>126</v>
      </c>
      <c r="DX4" s="18" t="s">
        <v>127</v>
      </c>
      <c r="DY4" s="18" t="s">
        <v>128</v>
      </c>
      <c r="DZ4" s="18" t="s">
        <v>129</v>
      </c>
      <c r="EA4" s="18" t="s">
        <v>130</v>
      </c>
      <c r="EB4" s="18" t="s">
        <v>131</v>
      </c>
      <c r="EC4" s="18" t="s">
        <v>132</v>
      </c>
      <c r="ED4" s="18" t="s">
        <v>133</v>
      </c>
      <c r="EE4" s="18" t="s">
        <v>134</v>
      </c>
      <c r="EF4" s="18" t="s">
        <v>135</v>
      </c>
      <c r="EG4" s="18" t="s">
        <v>136</v>
      </c>
      <c r="EH4" s="18" t="s">
        <v>137</v>
      </c>
      <c r="EI4" s="18" t="s">
        <v>138</v>
      </c>
      <c r="EJ4" s="18" t="s">
        <v>139</v>
      </c>
      <c r="EK4" s="18" t="s">
        <v>140</v>
      </c>
      <c r="EL4" s="18" t="s">
        <v>141</v>
      </c>
      <c r="EM4" s="18" t="s">
        <v>142</v>
      </c>
      <c r="EN4" s="18" t="s">
        <v>143</v>
      </c>
      <c r="EO4" s="18" t="s">
        <v>144</v>
      </c>
      <c r="EP4" s="18" t="s">
        <v>145</v>
      </c>
      <c r="EQ4" s="18" t="s">
        <v>146</v>
      </c>
      <c r="ER4" s="18" t="s">
        <v>147</v>
      </c>
      <c r="ES4" s="18" t="s">
        <v>148</v>
      </c>
      <c r="ET4" s="18" t="s">
        <v>149</v>
      </c>
      <c r="EU4" s="18" t="s">
        <v>150</v>
      </c>
      <c r="EV4" s="18" t="s">
        <v>151</v>
      </c>
      <c r="EW4" s="18" t="s">
        <v>152</v>
      </c>
      <c r="EX4" s="18" t="s">
        <v>153</v>
      </c>
      <c r="EY4" s="18" t="s">
        <v>154</v>
      </c>
      <c r="EZ4" s="18" t="s">
        <v>155</v>
      </c>
      <c r="FA4" s="18" t="s">
        <v>156</v>
      </c>
      <c r="FB4" s="18" t="s">
        <v>157</v>
      </c>
      <c r="FC4" s="18" t="s">
        <v>158</v>
      </c>
      <c r="FD4" s="18" t="s">
        <v>159</v>
      </c>
      <c r="FE4" s="18" t="s">
        <v>160</v>
      </c>
      <c r="FF4" s="18" t="s">
        <v>161</v>
      </c>
      <c r="FG4" s="18" t="s">
        <v>162</v>
      </c>
      <c r="FH4" s="18" t="s">
        <v>163</v>
      </c>
      <c r="FI4" s="18" t="s">
        <v>164</v>
      </c>
      <c r="FJ4" s="18" t="s">
        <v>165</v>
      </c>
      <c r="FK4" s="18" t="s">
        <v>166</v>
      </c>
      <c r="FL4" s="18" t="s">
        <v>167</v>
      </c>
      <c r="FM4" s="18" t="s">
        <v>168</v>
      </c>
      <c r="FN4" s="18" t="s">
        <v>169</v>
      </c>
      <c r="FO4" s="18" t="s">
        <v>170</v>
      </c>
      <c r="FP4" s="21"/>
    </row>
    <row r="5" spans="1:172" s="22" customFormat="1" ht="24.75" customHeight="1">
      <c r="A5" s="23">
        <v>1</v>
      </c>
      <c r="B5" s="24" t="s">
        <v>171</v>
      </c>
      <c r="C5" s="23">
        <v>1</v>
      </c>
      <c r="D5" s="23" t="s">
        <v>172</v>
      </c>
      <c r="E5" s="18" t="s">
        <v>173</v>
      </c>
      <c r="F5" s="25">
        <f>SUM(G5:FP5)/165*100</f>
        <v>55.757575757575765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/>
      <c r="P5" s="19">
        <v>1</v>
      </c>
      <c r="Q5" s="19"/>
      <c r="R5" s="19">
        <v>1</v>
      </c>
      <c r="S5" s="19">
        <v>1</v>
      </c>
      <c r="T5" s="19">
        <v>1</v>
      </c>
      <c r="U5" s="19">
        <v>1</v>
      </c>
      <c r="V5" s="19"/>
      <c r="W5" s="19">
        <v>1</v>
      </c>
      <c r="X5" s="19"/>
      <c r="Y5" s="19">
        <v>1</v>
      </c>
      <c r="Z5" s="19"/>
      <c r="AA5" s="19">
        <v>1</v>
      </c>
      <c r="AB5" s="19"/>
      <c r="AC5" s="19"/>
      <c r="AD5" s="19">
        <v>1</v>
      </c>
      <c r="AE5" s="19">
        <v>1</v>
      </c>
      <c r="AF5" s="19">
        <v>1</v>
      </c>
      <c r="AG5" s="19">
        <v>1</v>
      </c>
      <c r="AH5" s="19">
        <v>1</v>
      </c>
      <c r="AI5" s="19"/>
      <c r="AJ5" s="19">
        <v>1</v>
      </c>
      <c r="AK5" s="19"/>
      <c r="AL5" s="19">
        <v>1</v>
      </c>
      <c r="AM5" s="19">
        <v>1</v>
      </c>
      <c r="AN5" s="19"/>
      <c r="AO5" s="19"/>
      <c r="AP5" s="19"/>
      <c r="AQ5" s="19"/>
      <c r="AR5" s="19"/>
      <c r="AS5" s="19">
        <v>1</v>
      </c>
      <c r="AT5" s="19"/>
      <c r="AU5" s="19">
        <v>1</v>
      </c>
      <c r="AV5" s="19">
        <v>1</v>
      </c>
      <c r="AW5" s="19"/>
      <c r="AX5" s="19"/>
      <c r="AY5" s="19"/>
      <c r="AZ5" s="19">
        <v>1</v>
      </c>
      <c r="BA5" s="19">
        <v>1</v>
      </c>
      <c r="BB5" s="19">
        <v>1</v>
      </c>
      <c r="BC5" s="19">
        <v>1</v>
      </c>
      <c r="BD5" s="19">
        <v>1</v>
      </c>
      <c r="BE5" s="19"/>
      <c r="BF5" s="19">
        <v>1</v>
      </c>
      <c r="BG5" s="19">
        <v>1</v>
      </c>
      <c r="BH5" s="19"/>
      <c r="BI5" s="19">
        <v>1</v>
      </c>
      <c r="BJ5" s="19"/>
      <c r="BK5" s="19"/>
      <c r="BL5" s="19"/>
      <c r="BM5" s="19">
        <v>1</v>
      </c>
      <c r="BN5" s="19"/>
      <c r="BO5" s="19">
        <v>1</v>
      </c>
      <c r="BP5" s="19"/>
      <c r="BQ5" s="19"/>
      <c r="BR5" s="19">
        <v>1</v>
      </c>
      <c r="BS5" s="19">
        <v>1</v>
      </c>
      <c r="BT5" s="19"/>
      <c r="BU5" s="19"/>
      <c r="BV5" s="19">
        <v>1</v>
      </c>
      <c r="BW5" s="19">
        <v>1</v>
      </c>
      <c r="BX5" s="19">
        <v>1</v>
      </c>
      <c r="BY5" s="19"/>
      <c r="BZ5" s="18">
        <v>1</v>
      </c>
      <c r="CA5" s="18">
        <v>1</v>
      </c>
      <c r="CB5" s="18"/>
      <c r="CC5" s="18">
        <v>1</v>
      </c>
      <c r="CD5" s="18">
        <v>1</v>
      </c>
      <c r="CE5" s="18"/>
      <c r="CF5" s="18">
        <v>1</v>
      </c>
      <c r="CG5" s="18"/>
      <c r="CH5" s="18"/>
      <c r="CI5" s="18">
        <v>1</v>
      </c>
      <c r="CJ5" s="18">
        <v>1</v>
      </c>
      <c r="CK5" s="18">
        <v>1</v>
      </c>
      <c r="CL5" s="18"/>
      <c r="CM5" s="18">
        <v>1</v>
      </c>
      <c r="CN5" s="18">
        <v>1</v>
      </c>
      <c r="CO5" s="18"/>
      <c r="CP5" s="18">
        <v>1</v>
      </c>
      <c r="CQ5" s="18"/>
      <c r="CR5" s="18">
        <v>1</v>
      </c>
      <c r="CS5" s="18">
        <v>1</v>
      </c>
      <c r="CT5" s="18">
        <v>1</v>
      </c>
      <c r="CU5" s="18">
        <v>1</v>
      </c>
      <c r="CV5" s="18">
        <v>1</v>
      </c>
      <c r="CW5" s="18">
        <v>1</v>
      </c>
      <c r="CX5" s="18"/>
      <c r="CY5" s="18"/>
      <c r="CZ5" s="18">
        <v>1</v>
      </c>
      <c r="DA5" s="18"/>
      <c r="DB5" s="18">
        <v>1</v>
      </c>
      <c r="DC5" s="18">
        <v>1</v>
      </c>
      <c r="DD5" s="18"/>
      <c r="DE5" s="18">
        <v>1</v>
      </c>
      <c r="DF5" s="19">
        <v>1</v>
      </c>
      <c r="DG5" s="19"/>
      <c r="DH5" s="19"/>
      <c r="DI5" s="19">
        <v>1</v>
      </c>
      <c r="DJ5" s="19">
        <v>1</v>
      </c>
      <c r="DK5" s="19">
        <v>1</v>
      </c>
      <c r="DL5" s="19"/>
      <c r="DM5" s="19">
        <v>1</v>
      </c>
      <c r="DN5" s="19">
        <v>1</v>
      </c>
      <c r="DO5" s="19">
        <v>1</v>
      </c>
      <c r="DP5" s="19"/>
      <c r="DQ5" s="19"/>
      <c r="DR5" s="19">
        <v>1</v>
      </c>
      <c r="DS5" s="19"/>
      <c r="DT5" s="18">
        <v>1</v>
      </c>
      <c r="DU5" s="18"/>
      <c r="DV5" s="18"/>
      <c r="DW5" s="18"/>
      <c r="DX5" s="18"/>
      <c r="DY5" s="18"/>
      <c r="DZ5" s="18"/>
      <c r="EA5" s="18">
        <v>1</v>
      </c>
      <c r="EB5" s="18"/>
      <c r="EC5" s="18">
        <v>1</v>
      </c>
      <c r="ED5" s="18">
        <v>1</v>
      </c>
      <c r="EE5" s="18">
        <v>1</v>
      </c>
      <c r="EF5" s="18">
        <v>1</v>
      </c>
      <c r="EG5" s="18">
        <v>1</v>
      </c>
      <c r="EH5" s="18">
        <v>1</v>
      </c>
      <c r="EI5" s="18">
        <v>1</v>
      </c>
      <c r="EJ5" s="18">
        <v>1</v>
      </c>
      <c r="EK5" s="18">
        <v>1</v>
      </c>
      <c r="EL5" s="18">
        <v>1</v>
      </c>
      <c r="EM5" s="18">
        <v>1</v>
      </c>
      <c r="EN5" s="18"/>
      <c r="EO5" s="18"/>
      <c r="EP5" s="18"/>
      <c r="EQ5" s="18">
        <v>1</v>
      </c>
      <c r="ER5" s="18">
        <v>1</v>
      </c>
      <c r="ES5" s="18">
        <v>1</v>
      </c>
      <c r="ET5" s="18">
        <v>1</v>
      </c>
      <c r="EU5" s="18"/>
      <c r="EV5" s="18"/>
      <c r="EW5" s="18">
        <v>1</v>
      </c>
      <c r="EX5" s="18"/>
      <c r="EY5" s="18">
        <v>1</v>
      </c>
      <c r="EZ5" s="18"/>
      <c r="FA5" s="18"/>
      <c r="FB5" s="18"/>
      <c r="FC5" s="18"/>
      <c r="FD5" s="18"/>
      <c r="FE5" s="18">
        <v>1</v>
      </c>
      <c r="FF5" s="18"/>
      <c r="FG5" s="18"/>
      <c r="FH5" s="18"/>
      <c r="FI5" s="18"/>
      <c r="FJ5" s="18"/>
      <c r="FK5" s="18">
        <v>1</v>
      </c>
      <c r="FL5" s="18"/>
      <c r="FM5" s="19"/>
      <c r="FN5" s="19"/>
      <c r="FO5" s="19"/>
      <c r="FP5" s="21"/>
    </row>
    <row r="6" spans="1:182" s="22" customFormat="1" ht="14.25" customHeight="1">
      <c r="A6" s="23"/>
      <c r="B6" s="24"/>
      <c r="C6" s="23"/>
      <c r="D6" s="23" t="s">
        <v>174</v>
      </c>
      <c r="E6" s="18" t="s">
        <v>175</v>
      </c>
      <c r="F6" s="25">
        <f>SUM(G6:FP6)/165*100</f>
        <v>33.33333333333333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>
        <v>1</v>
      </c>
      <c r="R6" s="19"/>
      <c r="S6" s="19"/>
      <c r="T6" s="19"/>
      <c r="U6" s="19"/>
      <c r="V6" s="19">
        <v>1</v>
      </c>
      <c r="W6" s="19"/>
      <c r="X6" s="19"/>
      <c r="Y6" s="19"/>
      <c r="Z6" s="19">
        <v>1</v>
      </c>
      <c r="AA6" s="19"/>
      <c r="AB6" s="19">
        <v>1</v>
      </c>
      <c r="AC6" s="19">
        <v>1</v>
      </c>
      <c r="AD6" s="19"/>
      <c r="AE6" s="19"/>
      <c r="AF6" s="19"/>
      <c r="AG6" s="19"/>
      <c r="AH6" s="19"/>
      <c r="AI6" s="19"/>
      <c r="AJ6" s="19"/>
      <c r="AK6" s="19">
        <v>1</v>
      </c>
      <c r="AL6" s="19"/>
      <c r="AM6" s="19"/>
      <c r="AN6" s="19"/>
      <c r="AO6" s="19">
        <v>1</v>
      </c>
      <c r="AP6" s="19">
        <v>1</v>
      </c>
      <c r="AQ6" s="19">
        <v>1</v>
      </c>
      <c r="AR6" s="19"/>
      <c r="AS6" s="19"/>
      <c r="AT6" s="19"/>
      <c r="AU6" s="19"/>
      <c r="AV6" s="19"/>
      <c r="AW6" s="19">
        <v>1</v>
      </c>
      <c r="AX6" s="19">
        <v>1</v>
      </c>
      <c r="AY6" s="19">
        <v>1</v>
      </c>
      <c r="AZ6" s="19"/>
      <c r="BA6" s="19"/>
      <c r="BB6" s="19"/>
      <c r="BC6" s="19"/>
      <c r="BD6" s="19"/>
      <c r="BE6" s="19">
        <v>1</v>
      </c>
      <c r="BF6" s="19"/>
      <c r="BG6" s="19"/>
      <c r="BH6" s="19">
        <v>1</v>
      </c>
      <c r="BI6" s="19"/>
      <c r="BJ6" s="19">
        <v>1</v>
      </c>
      <c r="BK6" s="19"/>
      <c r="BL6" s="19"/>
      <c r="BM6" s="19"/>
      <c r="BN6" s="19">
        <v>1</v>
      </c>
      <c r="BO6" s="19"/>
      <c r="BP6" s="19">
        <v>1</v>
      </c>
      <c r="BQ6" s="19">
        <v>1</v>
      </c>
      <c r="BR6" s="19"/>
      <c r="BS6" s="19"/>
      <c r="BT6" s="19">
        <v>1</v>
      </c>
      <c r="BU6" s="19">
        <v>1</v>
      </c>
      <c r="BV6" s="19">
        <v>1</v>
      </c>
      <c r="BW6" s="19"/>
      <c r="BX6" s="19"/>
      <c r="BY6" s="19">
        <v>1</v>
      </c>
      <c r="BZ6" s="18"/>
      <c r="CA6" s="18"/>
      <c r="CB6" s="18"/>
      <c r="CC6" s="18"/>
      <c r="CD6" s="18"/>
      <c r="CE6" s="18">
        <v>1</v>
      </c>
      <c r="CF6" s="18"/>
      <c r="CG6" s="18">
        <v>1</v>
      </c>
      <c r="CH6" s="18">
        <v>1</v>
      </c>
      <c r="CI6" s="18"/>
      <c r="CJ6" s="18"/>
      <c r="CK6" s="18"/>
      <c r="CL6" s="18"/>
      <c r="CM6" s="18"/>
      <c r="CN6" s="18"/>
      <c r="CO6" s="18">
        <v>1</v>
      </c>
      <c r="CP6" s="18"/>
      <c r="CQ6" s="18">
        <v>1</v>
      </c>
      <c r="CR6" s="18"/>
      <c r="CS6" s="18"/>
      <c r="CT6" s="18"/>
      <c r="CU6" s="18"/>
      <c r="CV6" s="18"/>
      <c r="CW6" s="18"/>
      <c r="CX6" s="18">
        <v>1</v>
      </c>
      <c r="CY6" s="18"/>
      <c r="CZ6" s="18"/>
      <c r="DA6" s="18">
        <v>1</v>
      </c>
      <c r="DB6" s="18"/>
      <c r="DC6" s="18"/>
      <c r="DD6" s="18">
        <v>1</v>
      </c>
      <c r="DE6" s="18"/>
      <c r="DF6" s="19"/>
      <c r="DG6" s="19">
        <v>1</v>
      </c>
      <c r="DH6" s="19"/>
      <c r="DI6" s="19"/>
      <c r="DJ6" s="19"/>
      <c r="DK6" s="19"/>
      <c r="DL6" s="19">
        <v>1</v>
      </c>
      <c r="DM6" s="19"/>
      <c r="DN6" s="19"/>
      <c r="DO6" s="19"/>
      <c r="DP6" s="19">
        <v>1</v>
      </c>
      <c r="DQ6" s="19"/>
      <c r="DR6" s="19"/>
      <c r="DS6" s="19">
        <v>1</v>
      </c>
      <c r="DT6" s="18"/>
      <c r="DU6" s="18"/>
      <c r="DV6" s="18"/>
      <c r="DW6" s="18">
        <v>1</v>
      </c>
      <c r="DX6" s="18">
        <v>1</v>
      </c>
      <c r="DY6" s="18">
        <v>1</v>
      </c>
      <c r="DZ6" s="18">
        <v>1</v>
      </c>
      <c r="EA6" s="18"/>
      <c r="EB6" s="18">
        <v>1</v>
      </c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>
        <v>1</v>
      </c>
      <c r="EP6" s="18">
        <v>1</v>
      </c>
      <c r="EQ6" s="18"/>
      <c r="ER6" s="18"/>
      <c r="ES6" s="18"/>
      <c r="ET6" s="18"/>
      <c r="EU6" s="18">
        <v>1</v>
      </c>
      <c r="EV6" s="18">
        <v>1</v>
      </c>
      <c r="EW6" s="18"/>
      <c r="EX6" s="18">
        <v>1</v>
      </c>
      <c r="EY6" s="18"/>
      <c r="EZ6" s="18">
        <v>1</v>
      </c>
      <c r="FA6" s="18"/>
      <c r="FB6" s="18"/>
      <c r="FC6" s="18"/>
      <c r="FD6" s="18">
        <v>1</v>
      </c>
      <c r="FE6" s="18"/>
      <c r="FF6" s="18">
        <v>1</v>
      </c>
      <c r="FG6" s="18">
        <v>1</v>
      </c>
      <c r="FH6" s="18">
        <v>1</v>
      </c>
      <c r="FI6" s="18">
        <v>1</v>
      </c>
      <c r="FJ6" s="18">
        <v>1</v>
      </c>
      <c r="FK6" s="18"/>
      <c r="FL6" s="18">
        <v>1</v>
      </c>
      <c r="FM6" s="19">
        <v>1</v>
      </c>
      <c r="FN6" s="19">
        <v>1</v>
      </c>
      <c r="FO6" s="19">
        <v>1</v>
      </c>
      <c r="FP6" s="18"/>
      <c r="FQ6" s="15"/>
      <c r="FR6" s="15"/>
      <c r="FS6" s="15"/>
      <c r="FT6" s="15"/>
      <c r="FU6" s="15"/>
      <c r="FV6" s="15"/>
      <c r="FW6" s="15"/>
      <c r="FX6" s="15"/>
      <c r="FY6" s="15"/>
      <c r="FZ6" s="15"/>
    </row>
    <row r="7" spans="1:256" s="19" customFormat="1" ht="14.25" customHeight="1">
      <c r="A7" s="23"/>
      <c r="B7" s="24"/>
      <c r="C7" s="23"/>
      <c r="D7" s="23" t="s">
        <v>176</v>
      </c>
      <c r="E7" s="18" t="s">
        <v>177</v>
      </c>
      <c r="F7" s="25">
        <f>SUM(G7:FP7)/165*100</f>
        <v>10.909090909090908</v>
      </c>
      <c r="O7" s="19">
        <v>1</v>
      </c>
      <c r="X7" s="19">
        <v>1</v>
      </c>
      <c r="AI7" s="19">
        <v>1</v>
      </c>
      <c r="AR7" s="19">
        <v>1</v>
      </c>
      <c r="AT7" s="19">
        <v>1</v>
      </c>
      <c r="BK7" s="19">
        <v>1</v>
      </c>
      <c r="BL7" s="19">
        <v>1</v>
      </c>
      <c r="BZ7" s="18"/>
      <c r="CA7" s="18"/>
      <c r="CB7" s="18">
        <v>1</v>
      </c>
      <c r="CC7" s="18"/>
      <c r="CD7" s="18"/>
      <c r="CE7" s="18"/>
      <c r="CF7" s="18"/>
      <c r="CG7" s="18"/>
      <c r="CH7" s="18"/>
      <c r="CI7" s="18"/>
      <c r="CJ7" s="18"/>
      <c r="CK7" s="18"/>
      <c r="CL7" s="18">
        <v>1</v>
      </c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>
        <v>1</v>
      </c>
      <c r="CZ7" s="18"/>
      <c r="DA7" s="18"/>
      <c r="DB7" s="18"/>
      <c r="DC7" s="18"/>
      <c r="DD7" s="18"/>
      <c r="DE7" s="18"/>
      <c r="DH7" s="19">
        <v>1</v>
      </c>
      <c r="DQ7" s="19">
        <v>1</v>
      </c>
      <c r="DT7" s="18"/>
      <c r="DU7" s="18">
        <v>1</v>
      </c>
      <c r="DV7" s="18">
        <v>1</v>
      </c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>
        <v>1</v>
      </c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>
        <v>1</v>
      </c>
      <c r="FB7" s="18">
        <v>1</v>
      </c>
      <c r="FC7" s="18">
        <v>1</v>
      </c>
      <c r="FD7" s="18"/>
      <c r="FE7" s="18"/>
      <c r="FF7" s="18"/>
      <c r="FG7" s="18"/>
      <c r="FH7" s="18"/>
      <c r="FI7" s="18"/>
      <c r="FJ7" s="18"/>
      <c r="FK7" s="18"/>
      <c r="FL7" s="18"/>
      <c r="FP7" s="18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4" customFormat="1" ht="36" customHeight="1">
      <c r="A8" s="26"/>
      <c r="C8" s="26"/>
      <c r="D8" s="26"/>
      <c r="E8" s="26" t="s">
        <v>178</v>
      </c>
      <c r="F8" s="25"/>
      <c r="AJ8" s="24" t="s">
        <v>179</v>
      </c>
      <c r="AQ8" s="24" t="s">
        <v>180</v>
      </c>
      <c r="CA8" s="24" t="s">
        <v>181</v>
      </c>
      <c r="CL8" s="24" t="s">
        <v>182</v>
      </c>
      <c r="EW8" s="24" t="s">
        <v>183</v>
      </c>
      <c r="FF8" s="24" t="s">
        <v>184</v>
      </c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182" s="33" customFormat="1" ht="14.25" customHeight="1">
      <c r="A9" s="28">
        <v>2</v>
      </c>
      <c r="B9" s="29" t="s">
        <v>185</v>
      </c>
      <c r="C9" s="28">
        <v>2</v>
      </c>
      <c r="D9" s="28" t="s">
        <v>172</v>
      </c>
      <c r="E9" s="30" t="s">
        <v>186</v>
      </c>
      <c r="F9" s="25">
        <f>SUM(G9:FP9)/165*100</f>
        <v>67.87878787878789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/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/>
      <c r="W9" s="31">
        <v>1</v>
      </c>
      <c r="X9" s="31"/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31"/>
      <c r="AJ9" s="31">
        <v>1</v>
      </c>
      <c r="AK9" s="31"/>
      <c r="AL9" s="31">
        <v>1</v>
      </c>
      <c r="AM9" s="31">
        <v>1</v>
      </c>
      <c r="AN9" s="31">
        <v>1</v>
      </c>
      <c r="AO9" s="31">
        <v>1</v>
      </c>
      <c r="AP9" s="31">
        <v>1</v>
      </c>
      <c r="AQ9" s="31">
        <v>1</v>
      </c>
      <c r="AR9" s="31"/>
      <c r="AS9" s="31">
        <v>1</v>
      </c>
      <c r="AT9" s="31"/>
      <c r="AU9" s="31">
        <v>1</v>
      </c>
      <c r="AV9" s="31">
        <v>1</v>
      </c>
      <c r="AW9" s="31"/>
      <c r="AX9" s="31"/>
      <c r="AY9" s="31"/>
      <c r="AZ9" s="31"/>
      <c r="BA9" s="31">
        <v>1</v>
      </c>
      <c r="BB9" s="31"/>
      <c r="BC9" s="31"/>
      <c r="BD9" s="31">
        <v>1</v>
      </c>
      <c r="BE9" s="31"/>
      <c r="BF9" s="31">
        <v>1</v>
      </c>
      <c r="BG9" s="31">
        <v>1</v>
      </c>
      <c r="BH9" s="31"/>
      <c r="BI9" s="31">
        <v>1</v>
      </c>
      <c r="BJ9" s="31"/>
      <c r="BK9" s="31"/>
      <c r="BL9" s="31"/>
      <c r="BM9" s="31">
        <v>1</v>
      </c>
      <c r="BN9" s="31"/>
      <c r="BO9" s="31"/>
      <c r="BP9" s="31">
        <v>1</v>
      </c>
      <c r="BQ9" s="31">
        <v>1</v>
      </c>
      <c r="BR9" s="31"/>
      <c r="BS9" s="31">
        <v>1</v>
      </c>
      <c r="BT9" s="31"/>
      <c r="BU9" s="31"/>
      <c r="BV9" s="31">
        <v>1</v>
      </c>
      <c r="BW9" s="31">
        <v>1</v>
      </c>
      <c r="BX9" s="31">
        <v>1</v>
      </c>
      <c r="BY9" s="31"/>
      <c r="BZ9" s="30">
        <v>1</v>
      </c>
      <c r="CA9" s="30">
        <v>1</v>
      </c>
      <c r="CB9" s="30"/>
      <c r="CC9" s="30">
        <v>1</v>
      </c>
      <c r="CD9" s="30">
        <v>1</v>
      </c>
      <c r="CE9" s="30"/>
      <c r="CF9" s="30">
        <v>1</v>
      </c>
      <c r="CG9" s="30"/>
      <c r="CH9" s="30"/>
      <c r="CI9" s="30">
        <v>1</v>
      </c>
      <c r="CJ9" s="30">
        <v>1</v>
      </c>
      <c r="CK9" s="30">
        <v>1</v>
      </c>
      <c r="CL9" s="30"/>
      <c r="CM9" s="30">
        <v>1</v>
      </c>
      <c r="CN9" s="30">
        <v>1</v>
      </c>
      <c r="CO9" s="30">
        <v>1</v>
      </c>
      <c r="CP9" s="30">
        <v>1</v>
      </c>
      <c r="CQ9" s="30"/>
      <c r="CR9" s="30">
        <v>1</v>
      </c>
      <c r="CS9" s="30">
        <v>1</v>
      </c>
      <c r="CT9" s="30">
        <v>1</v>
      </c>
      <c r="CU9" s="30">
        <v>1</v>
      </c>
      <c r="CV9" s="30">
        <v>1</v>
      </c>
      <c r="CW9" s="30">
        <v>1</v>
      </c>
      <c r="CX9" s="30">
        <v>1</v>
      </c>
      <c r="CY9" s="30"/>
      <c r="CZ9" s="30">
        <v>1</v>
      </c>
      <c r="DA9" s="30">
        <v>1</v>
      </c>
      <c r="DB9" s="30">
        <v>1</v>
      </c>
      <c r="DC9" s="30">
        <v>1</v>
      </c>
      <c r="DD9" s="30">
        <v>1</v>
      </c>
      <c r="DE9" s="30">
        <v>1</v>
      </c>
      <c r="DF9" s="31">
        <v>1</v>
      </c>
      <c r="DG9" s="31"/>
      <c r="DH9" s="31"/>
      <c r="DI9" s="31">
        <v>1</v>
      </c>
      <c r="DJ9" s="31">
        <v>1</v>
      </c>
      <c r="DK9" s="31">
        <v>1</v>
      </c>
      <c r="DL9" s="31">
        <v>1</v>
      </c>
      <c r="DM9" s="31">
        <v>1</v>
      </c>
      <c r="DN9" s="31">
        <v>1</v>
      </c>
      <c r="DO9" s="31">
        <v>1</v>
      </c>
      <c r="DP9" s="31">
        <v>1</v>
      </c>
      <c r="DQ9" s="31"/>
      <c r="DR9" s="31">
        <v>1</v>
      </c>
      <c r="DS9" s="31"/>
      <c r="DT9" s="30">
        <v>1</v>
      </c>
      <c r="DU9" s="30"/>
      <c r="DV9" s="30"/>
      <c r="DW9" s="30">
        <v>1</v>
      </c>
      <c r="DX9" s="30"/>
      <c r="DY9" s="30">
        <v>1</v>
      </c>
      <c r="DZ9" s="30">
        <v>1</v>
      </c>
      <c r="EA9" s="30">
        <v>1</v>
      </c>
      <c r="EB9" s="30">
        <v>1</v>
      </c>
      <c r="EC9" s="30">
        <v>1</v>
      </c>
      <c r="ED9" s="30">
        <v>1</v>
      </c>
      <c r="EE9" s="30">
        <v>1</v>
      </c>
      <c r="EF9" s="30">
        <v>1</v>
      </c>
      <c r="EG9" s="30">
        <v>1</v>
      </c>
      <c r="EH9" s="30">
        <v>1</v>
      </c>
      <c r="EI9" s="30">
        <v>1</v>
      </c>
      <c r="EJ9" s="30">
        <v>1</v>
      </c>
      <c r="EK9" s="30">
        <v>1</v>
      </c>
      <c r="EL9" s="30">
        <v>1</v>
      </c>
      <c r="EM9" s="30">
        <v>1</v>
      </c>
      <c r="EN9" s="30"/>
      <c r="EO9" s="30"/>
      <c r="EP9" s="30"/>
      <c r="EQ9" s="30">
        <v>1</v>
      </c>
      <c r="ER9" s="30">
        <v>1</v>
      </c>
      <c r="ES9" s="30">
        <v>1</v>
      </c>
      <c r="ET9" s="30">
        <v>1</v>
      </c>
      <c r="EU9" s="30"/>
      <c r="EV9" s="30">
        <v>1</v>
      </c>
      <c r="EW9" s="30">
        <v>1</v>
      </c>
      <c r="EX9" s="30">
        <v>1</v>
      </c>
      <c r="EY9" s="30">
        <v>1</v>
      </c>
      <c r="EZ9" s="30"/>
      <c r="FA9" s="30"/>
      <c r="FB9" s="30"/>
      <c r="FC9" s="30"/>
      <c r="FD9" s="30"/>
      <c r="FE9" s="30">
        <v>1</v>
      </c>
      <c r="FF9" s="30"/>
      <c r="FG9" s="30">
        <v>1</v>
      </c>
      <c r="FH9" s="30"/>
      <c r="FI9" s="30">
        <v>1</v>
      </c>
      <c r="FJ9" s="30"/>
      <c r="FK9" s="30">
        <v>1</v>
      </c>
      <c r="FL9" s="30">
        <v>1</v>
      </c>
      <c r="FM9" s="31"/>
      <c r="FN9" s="31"/>
      <c r="FO9" s="31"/>
      <c r="FP9" s="30"/>
      <c r="FQ9" s="32"/>
      <c r="FR9" s="32"/>
      <c r="FS9" s="32"/>
      <c r="FT9" s="32"/>
      <c r="FU9" s="32"/>
      <c r="FV9" s="32"/>
      <c r="FW9" s="32"/>
      <c r="FX9" s="32"/>
      <c r="FY9" s="32"/>
      <c r="FZ9" s="32"/>
    </row>
    <row r="10" spans="1:256" s="31" customFormat="1" ht="14.25" customHeight="1">
      <c r="A10" s="28"/>
      <c r="B10" s="29"/>
      <c r="C10" s="28"/>
      <c r="D10" s="28" t="s">
        <v>174</v>
      </c>
      <c r="E10" s="30" t="s">
        <v>187</v>
      </c>
      <c r="F10" s="25">
        <f>SUM(G10:FP10)/165*100</f>
        <v>16.363636363636363</v>
      </c>
      <c r="O10" s="31">
        <v>1</v>
      </c>
      <c r="AN10" s="31">
        <v>1</v>
      </c>
      <c r="AO10" s="31">
        <v>1</v>
      </c>
      <c r="AP10" s="31">
        <v>1</v>
      </c>
      <c r="AR10" s="31">
        <v>1</v>
      </c>
      <c r="AW10" s="31">
        <v>1</v>
      </c>
      <c r="BK10" s="31">
        <v>1</v>
      </c>
      <c r="BP10" s="31">
        <v>1</v>
      </c>
      <c r="BX10" s="31">
        <v>1</v>
      </c>
      <c r="BY10" s="31">
        <v>1</v>
      </c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>
        <v>1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>
        <v>1</v>
      </c>
      <c r="CY10" s="30">
        <v>1</v>
      </c>
      <c r="CZ10" s="30"/>
      <c r="DA10" s="30">
        <v>1</v>
      </c>
      <c r="DB10" s="30"/>
      <c r="DC10" s="30"/>
      <c r="DD10" s="30"/>
      <c r="DE10" s="30"/>
      <c r="DH10" s="31">
        <v>1</v>
      </c>
      <c r="DQ10" s="31">
        <v>1</v>
      </c>
      <c r="DS10" s="31">
        <v>1</v>
      </c>
      <c r="DT10" s="30"/>
      <c r="DU10" s="30"/>
      <c r="DV10" s="30"/>
      <c r="DW10" s="30"/>
      <c r="DX10" s="30">
        <v>1</v>
      </c>
      <c r="DY10" s="30"/>
      <c r="DZ10" s="30"/>
      <c r="EA10" s="30"/>
      <c r="EB10" s="30">
        <v>1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>
        <v>1</v>
      </c>
      <c r="EO10" s="30"/>
      <c r="EP10" s="30"/>
      <c r="EQ10" s="30"/>
      <c r="ER10" s="30"/>
      <c r="ES10" s="30"/>
      <c r="ET10" s="30"/>
      <c r="EU10" s="30"/>
      <c r="EV10" s="30">
        <v>1</v>
      </c>
      <c r="EW10" s="30"/>
      <c r="EX10" s="30"/>
      <c r="EY10" s="30"/>
      <c r="EZ10" s="30"/>
      <c r="FA10" s="30">
        <v>1</v>
      </c>
      <c r="FB10" s="30"/>
      <c r="FC10" s="30">
        <v>1</v>
      </c>
      <c r="FD10" s="30">
        <v>1</v>
      </c>
      <c r="FE10" s="30"/>
      <c r="FF10" s="30"/>
      <c r="FG10" s="30">
        <v>1</v>
      </c>
      <c r="FH10" s="30"/>
      <c r="FI10" s="30">
        <v>1</v>
      </c>
      <c r="FJ10" s="30"/>
      <c r="FK10" s="30"/>
      <c r="FL10" s="30"/>
      <c r="FO10" s="31">
        <v>1</v>
      </c>
      <c r="FP10" s="30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4.25" customHeight="1">
      <c r="A11" s="28"/>
      <c r="B11" s="29"/>
      <c r="C11" s="28"/>
      <c r="D11" s="28" t="s">
        <v>176</v>
      </c>
      <c r="E11" s="30" t="s">
        <v>188</v>
      </c>
      <c r="F11" s="25">
        <f>SUM(G11:FP11)/165*100</f>
        <v>7.878787878787878</v>
      </c>
      <c r="AN11" s="31">
        <v>1</v>
      </c>
      <c r="AT11" s="31">
        <v>1</v>
      </c>
      <c r="AY11" s="31">
        <v>1</v>
      </c>
      <c r="BC11" s="31">
        <v>1</v>
      </c>
      <c r="BR11" s="31">
        <v>1</v>
      </c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>
        <v>1</v>
      </c>
      <c r="CO11" s="30"/>
      <c r="CP11" s="30">
        <v>1</v>
      </c>
      <c r="CQ11" s="30">
        <v>1</v>
      </c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G11" s="31">
        <v>1</v>
      </c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>
        <v>1</v>
      </c>
      <c r="EY11" s="30"/>
      <c r="EZ11" s="30">
        <v>1</v>
      </c>
      <c r="FA11" s="30"/>
      <c r="FB11" s="30">
        <v>1</v>
      </c>
      <c r="FC11" s="30"/>
      <c r="FD11" s="30"/>
      <c r="FE11" s="30"/>
      <c r="FF11" s="30"/>
      <c r="FG11" s="30"/>
      <c r="FH11" s="30"/>
      <c r="FI11" s="30"/>
      <c r="FJ11" s="30">
        <v>1</v>
      </c>
      <c r="FK11" s="30"/>
      <c r="FL11" s="30"/>
      <c r="FP11" s="30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29" customFormat="1" ht="24.75" customHeight="1">
      <c r="A12" s="34"/>
      <c r="C12" s="34"/>
      <c r="D12" s="34"/>
      <c r="E12" s="34" t="s">
        <v>178</v>
      </c>
      <c r="F12" s="35"/>
      <c r="AI12" s="29" t="s">
        <v>189</v>
      </c>
      <c r="AK12" s="29" t="s">
        <v>190</v>
      </c>
      <c r="AT12" s="29" t="s">
        <v>191</v>
      </c>
      <c r="AX12" s="29" t="s">
        <v>181</v>
      </c>
      <c r="BL12" s="29" t="s">
        <v>192</v>
      </c>
      <c r="BN12" s="29" t="s">
        <v>181</v>
      </c>
      <c r="BO12" s="29" t="s">
        <v>181</v>
      </c>
      <c r="BQ12" s="29" t="s">
        <v>181</v>
      </c>
      <c r="BT12" s="29" t="s">
        <v>181</v>
      </c>
      <c r="CG12" s="29" t="s">
        <v>181</v>
      </c>
      <c r="CH12" s="29" t="s">
        <v>193</v>
      </c>
      <c r="CL12" s="29" t="s">
        <v>194</v>
      </c>
      <c r="CN12" s="29" t="s">
        <v>195</v>
      </c>
      <c r="CP12" s="29" t="s">
        <v>196</v>
      </c>
      <c r="CQ12" s="29" t="s">
        <v>197</v>
      </c>
      <c r="DU12" s="29" t="s">
        <v>181</v>
      </c>
      <c r="DV12" s="29" t="s">
        <v>181</v>
      </c>
      <c r="DW12" s="29" t="s">
        <v>198</v>
      </c>
      <c r="EO12" s="29" t="s">
        <v>199</v>
      </c>
      <c r="EP12" s="29" t="s">
        <v>181</v>
      </c>
      <c r="FF12" s="29" t="s">
        <v>193</v>
      </c>
      <c r="FH12" s="29" t="s">
        <v>181</v>
      </c>
      <c r="FN12" s="29" t="s">
        <v>200</v>
      </c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19" customFormat="1" ht="24.75" customHeight="1">
      <c r="A13" s="23">
        <v>3</v>
      </c>
      <c r="B13" s="24" t="s">
        <v>201</v>
      </c>
      <c r="C13" s="23">
        <v>3</v>
      </c>
      <c r="D13" s="23" t="s">
        <v>172</v>
      </c>
      <c r="E13" s="18" t="s">
        <v>202</v>
      </c>
      <c r="F13" s="25">
        <f>SUM(G13:FP13)/165*100</f>
        <v>14.545454545454545</v>
      </c>
      <c r="J13" s="19">
        <v>1</v>
      </c>
      <c r="S13" s="19">
        <v>1</v>
      </c>
      <c r="AA13" s="19">
        <v>1</v>
      </c>
      <c r="AB13" s="19">
        <v>1</v>
      </c>
      <c r="AK13" s="19">
        <v>1</v>
      </c>
      <c r="AN13" s="18"/>
      <c r="AO13" s="18"/>
      <c r="BM13" s="19">
        <v>1</v>
      </c>
      <c r="BR13" s="19">
        <v>1</v>
      </c>
      <c r="BW13" s="19">
        <v>1</v>
      </c>
      <c r="BZ13" s="18"/>
      <c r="CA13" s="18">
        <v>1</v>
      </c>
      <c r="CB13" s="18"/>
      <c r="CC13" s="18"/>
      <c r="CD13" s="18">
        <v>1</v>
      </c>
      <c r="CE13" s="18"/>
      <c r="CF13" s="18"/>
      <c r="CG13" s="18"/>
      <c r="CH13" s="18"/>
      <c r="CI13" s="18"/>
      <c r="CJ13" s="18"/>
      <c r="CK13" s="18"/>
      <c r="CL13" s="18">
        <v>1</v>
      </c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>
        <v>1</v>
      </c>
      <c r="CZ13" s="18"/>
      <c r="DA13" s="18">
        <v>1</v>
      </c>
      <c r="DB13" s="18"/>
      <c r="DC13" s="18"/>
      <c r="DD13" s="18"/>
      <c r="DE13" s="18"/>
      <c r="DJ13" s="19">
        <v>1</v>
      </c>
      <c r="DM13" s="19">
        <v>1</v>
      </c>
      <c r="DS13" s="19">
        <v>1</v>
      </c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>
        <v>1</v>
      </c>
      <c r="EE13" s="18"/>
      <c r="EF13" s="18">
        <v>1</v>
      </c>
      <c r="EG13" s="18">
        <v>1</v>
      </c>
      <c r="EH13" s="18"/>
      <c r="EI13" s="18">
        <v>1</v>
      </c>
      <c r="EJ13" s="18">
        <v>1</v>
      </c>
      <c r="EK13" s="18"/>
      <c r="EL13" s="18"/>
      <c r="EM13" s="18"/>
      <c r="EN13" s="18">
        <v>1</v>
      </c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>
        <v>1</v>
      </c>
      <c r="FA13" s="18"/>
      <c r="FB13" s="18"/>
      <c r="FC13" s="18"/>
      <c r="FD13" s="18"/>
      <c r="FE13" s="18"/>
      <c r="FF13" s="18"/>
      <c r="FG13" s="18"/>
      <c r="FH13" s="18">
        <v>1</v>
      </c>
      <c r="FI13" s="18"/>
      <c r="FJ13" s="18"/>
      <c r="FK13" s="18"/>
      <c r="FL13" s="18"/>
      <c r="FP13" s="18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9" customFormat="1" ht="14.25" customHeight="1">
      <c r="A14" s="23"/>
      <c r="B14" s="24"/>
      <c r="C14" s="23"/>
      <c r="D14" s="23" t="s">
        <v>174</v>
      </c>
      <c r="E14" s="18" t="s">
        <v>203</v>
      </c>
      <c r="F14" s="25">
        <f>SUM(G14:FP14)/165*100</f>
        <v>10.303030303030303</v>
      </c>
      <c r="AC14" s="19" t="s">
        <v>174</v>
      </c>
      <c r="AN14" s="18"/>
      <c r="AO14" s="18"/>
      <c r="AV14" s="19">
        <v>1</v>
      </c>
      <c r="BW14" s="19">
        <v>1</v>
      </c>
      <c r="BZ14" s="18">
        <v>1</v>
      </c>
      <c r="CA14" s="18"/>
      <c r="CB14" s="18"/>
      <c r="CC14" s="18"/>
      <c r="CD14" s="18">
        <v>1</v>
      </c>
      <c r="CE14" s="18"/>
      <c r="CF14" s="18"/>
      <c r="CG14" s="18"/>
      <c r="CH14" s="18"/>
      <c r="CI14" s="18"/>
      <c r="CJ14" s="18">
        <v>1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>
        <v>1</v>
      </c>
      <c r="CY14" s="18"/>
      <c r="CZ14" s="18"/>
      <c r="DA14" s="18">
        <v>1</v>
      </c>
      <c r="DB14" s="18"/>
      <c r="DC14" s="18"/>
      <c r="DD14" s="18"/>
      <c r="DE14" s="18"/>
      <c r="DI14" s="19">
        <v>1</v>
      </c>
      <c r="DJ14" s="19">
        <v>1</v>
      </c>
      <c r="DT14" s="18">
        <v>1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>
        <v>1</v>
      </c>
      <c r="EE14" s="18">
        <v>1</v>
      </c>
      <c r="EF14" s="18"/>
      <c r="EG14" s="18"/>
      <c r="EH14" s="18"/>
      <c r="EI14" s="18">
        <v>1</v>
      </c>
      <c r="EJ14" s="18">
        <v>1</v>
      </c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>
        <v>1</v>
      </c>
      <c r="FA14" s="18">
        <v>1</v>
      </c>
      <c r="FB14" s="18"/>
      <c r="FC14" s="18"/>
      <c r="FD14" s="18"/>
      <c r="FE14" s="18"/>
      <c r="FF14" s="18"/>
      <c r="FG14" s="18"/>
      <c r="FH14" s="18">
        <v>1</v>
      </c>
      <c r="FI14" s="18"/>
      <c r="FJ14" s="18"/>
      <c r="FK14" s="18"/>
      <c r="FL14" s="18"/>
      <c r="FP14" s="18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9" customFormat="1" ht="14.25" customHeight="1">
      <c r="A15" s="23"/>
      <c r="B15" s="24"/>
      <c r="C15" s="23"/>
      <c r="D15" s="23" t="s">
        <v>176</v>
      </c>
      <c r="E15" s="18" t="s">
        <v>204</v>
      </c>
      <c r="F15" s="25">
        <f>SUM(G15:FP15)/165*100</f>
        <v>7.2727272727272725</v>
      </c>
      <c r="M15" s="19">
        <v>1</v>
      </c>
      <c r="S15" s="19">
        <v>1</v>
      </c>
      <c r="AA15" s="19">
        <v>1</v>
      </c>
      <c r="AN15" s="18"/>
      <c r="AO15" s="18"/>
      <c r="AR15" s="19">
        <v>1</v>
      </c>
      <c r="BK15" s="19">
        <v>1</v>
      </c>
      <c r="BZ15" s="18"/>
      <c r="CA15" s="18"/>
      <c r="CB15" s="18"/>
      <c r="CC15" s="18">
        <v>1</v>
      </c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P15" s="19">
        <v>1</v>
      </c>
      <c r="DT15" s="18"/>
      <c r="DU15" s="18">
        <v>1</v>
      </c>
      <c r="DV15" s="18">
        <v>1</v>
      </c>
      <c r="DW15" s="18">
        <v>1</v>
      </c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>
        <v>1</v>
      </c>
      <c r="FI15" s="18"/>
      <c r="FJ15" s="18"/>
      <c r="FK15" s="18"/>
      <c r="FL15" s="18"/>
      <c r="FN15" s="19">
        <v>1</v>
      </c>
      <c r="FP15" s="18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9" customFormat="1" ht="14.25" customHeight="1">
      <c r="A16" s="23"/>
      <c r="B16" s="24"/>
      <c r="C16" s="23"/>
      <c r="D16" s="23" t="s">
        <v>205</v>
      </c>
      <c r="E16" s="18" t="s">
        <v>206</v>
      </c>
      <c r="F16" s="25">
        <f>SUM(G16:FP16)/165*100</f>
        <v>9.696969696969697</v>
      </c>
      <c r="J16" s="19">
        <v>1</v>
      </c>
      <c r="AB16" s="19">
        <v>1</v>
      </c>
      <c r="AG16" s="19">
        <v>1</v>
      </c>
      <c r="AN16" s="18"/>
      <c r="AO16" s="18"/>
      <c r="BC16" s="19">
        <v>1</v>
      </c>
      <c r="BL16" s="19">
        <v>1</v>
      </c>
      <c r="BM16" s="19">
        <v>1</v>
      </c>
      <c r="BW16" s="19">
        <v>1</v>
      </c>
      <c r="BZ16" s="18"/>
      <c r="CA16" s="18"/>
      <c r="CB16" s="18"/>
      <c r="CC16" s="18">
        <v>1</v>
      </c>
      <c r="CD16" s="18"/>
      <c r="CE16" s="18"/>
      <c r="CF16" s="18"/>
      <c r="CG16" s="18"/>
      <c r="CH16" s="18"/>
      <c r="CI16" s="18">
        <v>1</v>
      </c>
      <c r="CJ16" s="18"/>
      <c r="CK16" s="18"/>
      <c r="CL16" s="18">
        <v>1</v>
      </c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S16" s="19">
        <v>1</v>
      </c>
      <c r="DT16" s="18"/>
      <c r="DU16" s="18"/>
      <c r="DV16" s="18"/>
      <c r="DW16" s="18"/>
      <c r="DX16" s="18"/>
      <c r="DY16" s="18">
        <v>1</v>
      </c>
      <c r="DZ16" s="18"/>
      <c r="EA16" s="18"/>
      <c r="EB16" s="18"/>
      <c r="EC16" s="18"/>
      <c r="ED16" s="18">
        <v>1</v>
      </c>
      <c r="EE16" s="18"/>
      <c r="EF16" s="18">
        <v>1</v>
      </c>
      <c r="EG16" s="18">
        <v>1</v>
      </c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>
        <v>1</v>
      </c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P16" s="18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9" customFormat="1" ht="24.75" customHeight="1">
      <c r="A17" s="23"/>
      <c r="B17" s="24"/>
      <c r="C17" s="23"/>
      <c r="D17" s="23" t="s">
        <v>207</v>
      </c>
      <c r="E17" s="18" t="s">
        <v>208</v>
      </c>
      <c r="F17" s="25">
        <f>SUM(G17:FP17)/165*100</f>
        <v>6.0606060606060606</v>
      </c>
      <c r="AN17" s="18"/>
      <c r="AO17" s="18"/>
      <c r="AX17" s="19">
        <v>1</v>
      </c>
      <c r="BZ17" s="18"/>
      <c r="CA17" s="18"/>
      <c r="CB17" s="18"/>
      <c r="CC17" s="18"/>
      <c r="CD17" s="18">
        <v>1</v>
      </c>
      <c r="CE17" s="18">
        <v>1</v>
      </c>
      <c r="CF17" s="18"/>
      <c r="CG17" s="18"/>
      <c r="CH17" s="18"/>
      <c r="CI17" s="18"/>
      <c r="CJ17" s="18"/>
      <c r="CK17" s="18"/>
      <c r="CL17" s="18">
        <v>1</v>
      </c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G17" s="19">
        <v>1</v>
      </c>
      <c r="DT17" s="18"/>
      <c r="DU17" s="18"/>
      <c r="DV17" s="18"/>
      <c r="DW17" s="18"/>
      <c r="DX17" s="18">
        <v>1</v>
      </c>
      <c r="DY17" s="18">
        <v>1</v>
      </c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>
        <v>1</v>
      </c>
      <c r="EX17" s="18">
        <v>1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>
        <v>1</v>
      </c>
      <c r="FP17" s="18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9" customFormat="1" ht="14.25" customHeight="1">
      <c r="A18" s="23"/>
      <c r="B18" s="24"/>
      <c r="C18" s="23"/>
      <c r="D18" s="23" t="s">
        <v>209</v>
      </c>
      <c r="E18" s="18" t="s">
        <v>210</v>
      </c>
      <c r="F18" s="25">
        <f>SUM(G18:FP18)/165*100</f>
        <v>16.363636363636363</v>
      </c>
      <c r="I18" s="19">
        <v>1</v>
      </c>
      <c r="O18" s="19">
        <v>1</v>
      </c>
      <c r="V18" s="19">
        <v>1</v>
      </c>
      <c r="AB18" s="19">
        <v>1</v>
      </c>
      <c r="AC18" s="19">
        <v>1</v>
      </c>
      <c r="AL18" s="19">
        <v>1</v>
      </c>
      <c r="AM18" s="19">
        <v>1</v>
      </c>
      <c r="AN18" s="18"/>
      <c r="AO18" s="18"/>
      <c r="BH18" s="19">
        <v>1</v>
      </c>
      <c r="BN18" s="19">
        <v>1</v>
      </c>
      <c r="BY18" s="19">
        <v>1</v>
      </c>
      <c r="BZ18" s="18"/>
      <c r="CA18" s="18"/>
      <c r="CB18" s="18"/>
      <c r="CC18" s="18">
        <v>1</v>
      </c>
      <c r="CD18" s="18">
        <v>1</v>
      </c>
      <c r="CE18" s="18"/>
      <c r="CF18" s="18"/>
      <c r="CG18" s="18"/>
      <c r="CH18" s="18"/>
      <c r="CI18" s="18">
        <v>1</v>
      </c>
      <c r="CJ18" s="18">
        <v>1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>
        <v>1</v>
      </c>
      <c r="CZ18" s="18"/>
      <c r="DA18" s="18"/>
      <c r="DB18" s="18">
        <v>1</v>
      </c>
      <c r="DC18" s="18">
        <v>1</v>
      </c>
      <c r="DD18" s="18"/>
      <c r="DE18" s="18"/>
      <c r="DL18" s="19">
        <v>1</v>
      </c>
      <c r="DT18" s="18"/>
      <c r="DU18" s="18"/>
      <c r="DV18" s="18"/>
      <c r="DW18" s="18"/>
      <c r="DX18" s="18">
        <v>1</v>
      </c>
      <c r="DY18" s="18"/>
      <c r="DZ18" s="18"/>
      <c r="EA18" s="18"/>
      <c r="EB18" s="18"/>
      <c r="EC18" s="18">
        <v>1</v>
      </c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>
        <v>1</v>
      </c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>
        <v>1</v>
      </c>
      <c r="FA18" s="18"/>
      <c r="FB18" s="18">
        <v>1</v>
      </c>
      <c r="FC18" s="18"/>
      <c r="FD18" s="18">
        <v>1</v>
      </c>
      <c r="FE18" s="18"/>
      <c r="FF18" s="18"/>
      <c r="FG18" s="18"/>
      <c r="FH18" s="18">
        <v>1</v>
      </c>
      <c r="FI18" s="18"/>
      <c r="FJ18" s="18">
        <v>1</v>
      </c>
      <c r="FK18" s="18"/>
      <c r="FL18" s="18"/>
      <c r="FO18" s="19">
        <v>1</v>
      </c>
      <c r="FP18" s="18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9" customFormat="1" ht="24.75" customHeight="1">
      <c r="A19" s="23"/>
      <c r="B19" s="24"/>
      <c r="C19" s="23"/>
      <c r="D19" s="23" t="s">
        <v>211</v>
      </c>
      <c r="E19" s="18" t="s">
        <v>212</v>
      </c>
      <c r="F19" s="25">
        <f>SUM(G19:FP19)/165*100</f>
        <v>4.848484848484849</v>
      </c>
      <c r="AN19" s="18"/>
      <c r="AO19" s="18"/>
      <c r="BP19" s="19">
        <v>1</v>
      </c>
      <c r="BZ19" s="18"/>
      <c r="CA19" s="18"/>
      <c r="CB19" s="18">
        <v>1</v>
      </c>
      <c r="CC19" s="18"/>
      <c r="CD19" s="18"/>
      <c r="CE19" s="18">
        <v>1</v>
      </c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>
        <v>1</v>
      </c>
      <c r="CY19" s="18">
        <v>1</v>
      </c>
      <c r="CZ19" s="18"/>
      <c r="DA19" s="18"/>
      <c r="DB19" s="18"/>
      <c r="DC19" s="18"/>
      <c r="DD19" s="18"/>
      <c r="DE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>
        <v>1</v>
      </c>
      <c r="FD19" s="18">
        <v>1</v>
      </c>
      <c r="FE19" s="18"/>
      <c r="FF19" s="18"/>
      <c r="FG19" s="18"/>
      <c r="FH19" s="18"/>
      <c r="FI19" s="18">
        <v>1</v>
      </c>
      <c r="FJ19" s="18"/>
      <c r="FK19" s="18"/>
      <c r="FL19" s="18"/>
      <c r="FP19" s="18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4" customFormat="1" ht="249" customHeight="1">
      <c r="A20" s="26"/>
      <c r="C20" s="26"/>
      <c r="D20" s="26"/>
      <c r="E20" s="26" t="s">
        <v>178</v>
      </c>
      <c r="F20" s="25"/>
      <c r="O20" s="24" t="s">
        <v>213</v>
      </c>
      <c r="S20" s="24" t="s">
        <v>214</v>
      </c>
      <c r="AI20" s="24" t="s">
        <v>215</v>
      </c>
      <c r="AK20" s="24" t="s">
        <v>216</v>
      </c>
      <c r="AN20" s="24" t="s">
        <v>217</v>
      </c>
      <c r="AP20" s="24" t="s">
        <v>218</v>
      </c>
      <c r="AQ20" s="24" t="s">
        <v>219</v>
      </c>
      <c r="AT20" s="24" t="s">
        <v>218</v>
      </c>
      <c r="BM20" s="24" t="s">
        <v>220</v>
      </c>
      <c r="BP20" s="24" t="s">
        <v>221</v>
      </c>
      <c r="BR20" s="24" t="s">
        <v>222</v>
      </c>
      <c r="CA20" s="24" t="s">
        <v>223</v>
      </c>
      <c r="CQ20" s="24" t="s">
        <v>224</v>
      </c>
      <c r="CR20" s="24" t="s">
        <v>225</v>
      </c>
      <c r="CX20" s="24" t="s">
        <v>226</v>
      </c>
      <c r="DB20" s="24" t="s">
        <v>227</v>
      </c>
      <c r="DD20" s="24" t="s">
        <v>228</v>
      </c>
      <c r="DH20" s="24" t="s">
        <v>229</v>
      </c>
      <c r="DU20" s="24" t="s">
        <v>230</v>
      </c>
      <c r="DV20" s="24" t="s">
        <v>231</v>
      </c>
      <c r="DW20" s="24" t="s">
        <v>232</v>
      </c>
      <c r="DY20" s="24" t="s">
        <v>233</v>
      </c>
      <c r="EV20" s="24" t="s">
        <v>234</v>
      </c>
      <c r="EW20" s="24" t="s">
        <v>235</v>
      </c>
      <c r="EX20" s="24" t="s">
        <v>236</v>
      </c>
      <c r="FG20" s="24" t="s">
        <v>237</v>
      </c>
      <c r="FL20" s="24" t="s">
        <v>238</v>
      </c>
      <c r="FO20" s="24" t="s">
        <v>239</v>
      </c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182" s="33" customFormat="1" ht="24.75" customHeight="1">
      <c r="A21" s="28">
        <v>4</v>
      </c>
      <c r="B21" s="29" t="s">
        <v>240</v>
      </c>
      <c r="C21" s="28">
        <v>4</v>
      </c>
      <c r="D21" s="28" t="s">
        <v>172</v>
      </c>
      <c r="E21" s="30" t="s">
        <v>241</v>
      </c>
      <c r="F21" s="25">
        <f>SUM(G21:FP21)/165*100</f>
        <v>92.72727272727272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/>
      <c r="Y21" s="31">
        <v>1</v>
      </c>
      <c r="Z21" s="31">
        <v>1</v>
      </c>
      <c r="AA21" s="31">
        <v>1</v>
      </c>
      <c r="AB21" s="31">
        <v>1</v>
      </c>
      <c r="AC21" s="31">
        <v>1</v>
      </c>
      <c r="AD21" s="31">
        <v>1</v>
      </c>
      <c r="AE21" s="31">
        <v>1</v>
      </c>
      <c r="AF21" s="31">
        <v>1</v>
      </c>
      <c r="AG21" s="31">
        <v>1</v>
      </c>
      <c r="AH21" s="31">
        <v>1</v>
      </c>
      <c r="AI21" s="31">
        <v>1</v>
      </c>
      <c r="AJ21" s="31">
        <v>1</v>
      </c>
      <c r="AK21" s="31">
        <v>1</v>
      </c>
      <c r="AL21" s="31">
        <v>1</v>
      </c>
      <c r="AM21" s="31">
        <v>1</v>
      </c>
      <c r="AN21" s="31">
        <v>1</v>
      </c>
      <c r="AO21" s="30"/>
      <c r="AP21" s="31">
        <v>1</v>
      </c>
      <c r="AQ21" s="31">
        <v>1</v>
      </c>
      <c r="AR21" s="31">
        <v>1</v>
      </c>
      <c r="AS21" s="31">
        <v>1</v>
      </c>
      <c r="AT21" s="31">
        <v>1</v>
      </c>
      <c r="AU21" s="31">
        <v>1</v>
      </c>
      <c r="AV21" s="31">
        <v>1</v>
      </c>
      <c r="AW21" s="31">
        <v>1</v>
      </c>
      <c r="AX21" s="31">
        <v>1</v>
      </c>
      <c r="AY21" s="31">
        <v>1</v>
      </c>
      <c r="AZ21" s="31">
        <v>1</v>
      </c>
      <c r="BA21" s="31">
        <v>1</v>
      </c>
      <c r="BB21" s="31">
        <v>1</v>
      </c>
      <c r="BC21" s="31"/>
      <c r="BD21" s="31">
        <v>1</v>
      </c>
      <c r="BE21" s="31">
        <v>1</v>
      </c>
      <c r="BF21" s="31">
        <v>1</v>
      </c>
      <c r="BG21" s="31">
        <v>1</v>
      </c>
      <c r="BH21" s="31">
        <v>1</v>
      </c>
      <c r="BI21" s="31">
        <v>1</v>
      </c>
      <c r="BJ21" s="31"/>
      <c r="BK21" s="31"/>
      <c r="BL21" s="31">
        <v>1</v>
      </c>
      <c r="BM21" s="31">
        <v>1</v>
      </c>
      <c r="BN21" s="31">
        <v>1</v>
      </c>
      <c r="BO21" s="31">
        <v>1</v>
      </c>
      <c r="BP21" s="31"/>
      <c r="BQ21" s="31">
        <v>1</v>
      </c>
      <c r="BR21" s="31">
        <v>1</v>
      </c>
      <c r="BS21" s="31">
        <v>1</v>
      </c>
      <c r="BT21" s="31">
        <v>1</v>
      </c>
      <c r="BU21" s="31">
        <v>1</v>
      </c>
      <c r="BV21" s="31">
        <v>1</v>
      </c>
      <c r="BW21" s="31">
        <v>1</v>
      </c>
      <c r="BX21" s="31">
        <v>1</v>
      </c>
      <c r="BY21" s="31">
        <v>1</v>
      </c>
      <c r="BZ21" s="30">
        <v>1</v>
      </c>
      <c r="CA21" s="30">
        <v>1</v>
      </c>
      <c r="CB21" s="30"/>
      <c r="CC21" s="30">
        <v>1</v>
      </c>
      <c r="CD21" s="30">
        <v>1</v>
      </c>
      <c r="CE21" s="30">
        <v>1</v>
      </c>
      <c r="CF21" s="30">
        <v>1</v>
      </c>
      <c r="CG21" s="30">
        <v>1</v>
      </c>
      <c r="CH21" s="30">
        <v>1</v>
      </c>
      <c r="CI21" s="30">
        <v>1</v>
      </c>
      <c r="CJ21" s="30">
        <v>1</v>
      </c>
      <c r="CK21" s="30">
        <v>1</v>
      </c>
      <c r="CL21" s="30">
        <v>1</v>
      </c>
      <c r="CM21" s="30">
        <v>1</v>
      </c>
      <c r="CN21" s="30">
        <v>1</v>
      </c>
      <c r="CO21" s="30">
        <v>1</v>
      </c>
      <c r="CP21" s="30">
        <v>1</v>
      </c>
      <c r="CQ21" s="30">
        <v>1</v>
      </c>
      <c r="CR21" s="30">
        <v>1</v>
      </c>
      <c r="CS21" s="30">
        <v>1</v>
      </c>
      <c r="CT21" s="30">
        <v>1</v>
      </c>
      <c r="CU21" s="30">
        <v>1</v>
      </c>
      <c r="CV21" s="30">
        <v>1</v>
      </c>
      <c r="CW21" s="30">
        <v>1</v>
      </c>
      <c r="CX21" s="30">
        <v>1</v>
      </c>
      <c r="CY21" s="30"/>
      <c r="CZ21" s="30">
        <v>1</v>
      </c>
      <c r="DA21" s="30">
        <v>1</v>
      </c>
      <c r="DB21" s="30">
        <v>1</v>
      </c>
      <c r="DC21" s="30">
        <v>1</v>
      </c>
      <c r="DD21" s="30">
        <v>1</v>
      </c>
      <c r="DE21" s="30">
        <v>1</v>
      </c>
      <c r="DF21" s="31">
        <v>1</v>
      </c>
      <c r="DG21" s="31">
        <v>1</v>
      </c>
      <c r="DH21" s="31">
        <v>1</v>
      </c>
      <c r="DI21" s="31">
        <v>1</v>
      </c>
      <c r="DJ21" s="31">
        <v>1</v>
      </c>
      <c r="DK21" s="31">
        <v>1</v>
      </c>
      <c r="DL21" s="31">
        <v>1</v>
      </c>
      <c r="DM21" s="31">
        <v>1</v>
      </c>
      <c r="DN21" s="31">
        <v>1</v>
      </c>
      <c r="DO21" s="31">
        <v>1</v>
      </c>
      <c r="DP21" s="31">
        <v>1</v>
      </c>
      <c r="DQ21" s="31">
        <v>1</v>
      </c>
      <c r="DR21" s="31">
        <v>1</v>
      </c>
      <c r="DS21" s="31">
        <v>1</v>
      </c>
      <c r="DT21" s="30">
        <v>1</v>
      </c>
      <c r="DU21" s="30">
        <v>1</v>
      </c>
      <c r="DV21" s="30"/>
      <c r="DW21" s="30">
        <v>1</v>
      </c>
      <c r="DX21" s="30">
        <v>1</v>
      </c>
      <c r="DY21" s="30">
        <v>1</v>
      </c>
      <c r="DZ21" s="30">
        <v>1</v>
      </c>
      <c r="EA21" s="30">
        <v>1</v>
      </c>
      <c r="EB21" s="30">
        <v>1</v>
      </c>
      <c r="EC21" s="30">
        <v>1</v>
      </c>
      <c r="ED21" s="30">
        <v>1</v>
      </c>
      <c r="EE21" s="30">
        <v>1</v>
      </c>
      <c r="EF21" s="30">
        <v>1</v>
      </c>
      <c r="EG21" s="30">
        <v>1</v>
      </c>
      <c r="EH21" s="30">
        <v>1</v>
      </c>
      <c r="EI21" s="30">
        <v>1</v>
      </c>
      <c r="EJ21" s="30">
        <v>1</v>
      </c>
      <c r="EK21" s="30">
        <v>1</v>
      </c>
      <c r="EL21" s="30">
        <v>1</v>
      </c>
      <c r="EM21" s="30">
        <v>1</v>
      </c>
      <c r="EN21" s="30">
        <v>1</v>
      </c>
      <c r="EO21" s="30">
        <v>1</v>
      </c>
      <c r="EP21" s="30">
        <v>1</v>
      </c>
      <c r="EQ21" s="30">
        <v>1</v>
      </c>
      <c r="ER21" s="30">
        <v>1</v>
      </c>
      <c r="ES21" s="30">
        <v>1</v>
      </c>
      <c r="ET21" s="30">
        <v>1</v>
      </c>
      <c r="EU21" s="30">
        <v>1</v>
      </c>
      <c r="EV21" s="30">
        <v>1</v>
      </c>
      <c r="EW21" s="30">
        <v>1</v>
      </c>
      <c r="EX21" s="30">
        <v>1</v>
      </c>
      <c r="EY21" s="30">
        <v>1</v>
      </c>
      <c r="EZ21" s="30">
        <v>1</v>
      </c>
      <c r="FA21" s="30"/>
      <c r="FB21" s="30">
        <v>1</v>
      </c>
      <c r="FC21" s="30"/>
      <c r="FD21" s="30">
        <v>1</v>
      </c>
      <c r="FE21" s="30">
        <v>1</v>
      </c>
      <c r="FF21" s="30">
        <v>1</v>
      </c>
      <c r="FG21" s="30">
        <v>1</v>
      </c>
      <c r="FH21" s="30">
        <v>1</v>
      </c>
      <c r="FI21" s="30">
        <v>1</v>
      </c>
      <c r="FJ21" s="30">
        <v>1</v>
      </c>
      <c r="FK21" s="30">
        <v>1</v>
      </c>
      <c r="FL21" s="30">
        <v>1</v>
      </c>
      <c r="FM21" s="31">
        <v>1</v>
      </c>
      <c r="FN21" s="31">
        <v>1</v>
      </c>
      <c r="FO21" s="31"/>
      <c r="FP21" s="30"/>
      <c r="FQ21" s="32"/>
      <c r="FR21" s="32"/>
      <c r="FS21" s="32"/>
      <c r="FT21" s="32"/>
      <c r="FU21" s="32"/>
      <c r="FV21" s="32"/>
      <c r="FW21" s="32"/>
      <c r="FX21" s="32"/>
      <c r="FY21" s="32"/>
      <c r="FZ21" s="32"/>
    </row>
    <row r="22" spans="1:256" s="31" customFormat="1" ht="14.25" customHeight="1">
      <c r="A22" s="28"/>
      <c r="B22" s="29"/>
      <c r="C22" s="28"/>
      <c r="D22" s="28" t="s">
        <v>174</v>
      </c>
      <c r="E22" s="30" t="s">
        <v>242</v>
      </c>
      <c r="F22" s="25">
        <f>SUM(G22:FP22)/165*100</f>
        <v>4.242424242424243</v>
      </c>
      <c r="AN22" s="30"/>
      <c r="AO22" s="30"/>
      <c r="BC22" s="31">
        <v>1</v>
      </c>
      <c r="BK22" s="31">
        <v>1</v>
      </c>
      <c r="BZ22" s="30"/>
      <c r="CA22" s="30"/>
      <c r="CB22" s="30">
        <v>1</v>
      </c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>
        <v>1</v>
      </c>
      <c r="CZ22" s="30"/>
      <c r="DA22" s="30"/>
      <c r="DB22" s="30"/>
      <c r="DC22" s="30"/>
      <c r="DD22" s="30"/>
      <c r="DE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>
        <v>1</v>
      </c>
      <c r="FB22" s="30"/>
      <c r="FC22" s="30">
        <v>1</v>
      </c>
      <c r="FD22" s="30"/>
      <c r="FE22" s="30"/>
      <c r="FF22" s="30"/>
      <c r="FG22" s="30"/>
      <c r="FH22" s="30"/>
      <c r="FI22" s="30"/>
      <c r="FJ22" s="30"/>
      <c r="FK22" s="30"/>
      <c r="FL22" s="30"/>
      <c r="FO22" s="31">
        <v>1</v>
      </c>
      <c r="FP22" s="30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1" customFormat="1" ht="14.25" customHeight="1">
      <c r="A23" s="28"/>
      <c r="B23" s="29"/>
      <c r="C23" s="28"/>
      <c r="D23" s="28"/>
      <c r="E23" s="38" t="s">
        <v>178</v>
      </c>
      <c r="F23" s="25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P23" s="30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182" s="22" customFormat="1" ht="36" customHeight="1">
      <c r="A24" s="23">
        <v>5</v>
      </c>
      <c r="B24" s="24" t="s">
        <v>243</v>
      </c>
      <c r="C24" s="23">
        <v>5</v>
      </c>
      <c r="D24" s="23" t="s">
        <v>172</v>
      </c>
      <c r="E24" s="18" t="s">
        <v>241</v>
      </c>
      <c r="F24" s="25">
        <f>SUM(G24:FP24)/165*100</f>
        <v>63.63636363636363</v>
      </c>
      <c r="G24" s="19"/>
      <c r="H24" s="19"/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/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/>
      <c r="Y24" s="19">
        <v>1</v>
      </c>
      <c r="Z24" s="19"/>
      <c r="AA24" s="19"/>
      <c r="AB24" s="19"/>
      <c r="AC24" s="19">
        <v>1</v>
      </c>
      <c r="AD24" s="19">
        <v>1</v>
      </c>
      <c r="AE24" s="19"/>
      <c r="AF24" s="19">
        <v>1</v>
      </c>
      <c r="AG24" s="19">
        <v>1</v>
      </c>
      <c r="AH24" s="19">
        <v>1</v>
      </c>
      <c r="AI24" s="19">
        <v>1</v>
      </c>
      <c r="AJ24" s="19">
        <v>1</v>
      </c>
      <c r="AK24" s="19"/>
      <c r="AL24" s="19">
        <v>1</v>
      </c>
      <c r="AM24" s="19">
        <v>1</v>
      </c>
      <c r="AN24" s="19">
        <v>1</v>
      </c>
      <c r="AO24" s="19">
        <v>1</v>
      </c>
      <c r="AP24" s="19"/>
      <c r="AQ24" s="19"/>
      <c r="AR24" s="19">
        <v>1</v>
      </c>
      <c r="AS24" s="19"/>
      <c r="AT24" s="19">
        <v>1</v>
      </c>
      <c r="AU24" s="19"/>
      <c r="AV24" s="19"/>
      <c r="AW24" s="19"/>
      <c r="AX24" s="19"/>
      <c r="AY24" s="19"/>
      <c r="AZ24" s="19">
        <v>1</v>
      </c>
      <c r="BA24" s="19">
        <v>1</v>
      </c>
      <c r="BB24" s="19">
        <v>1</v>
      </c>
      <c r="BC24" s="19">
        <v>1</v>
      </c>
      <c r="BD24" s="19">
        <v>1</v>
      </c>
      <c r="BE24" s="19"/>
      <c r="BF24" s="19">
        <v>1</v>
      </c>
      <c r="BG24" s="19"/>
      <c r="BH24" s="19">
        <v>1</v>
      </c>
      <c r="BI24" s="19">
        <v>1</v>
      </c>
      <c r="BJ24" s="19">
        <v>1</v>
      </c>
      <c r="BK24" s="19"/>
      <c r="BL24" s="19">
        <v>1</v>
      </c>
      <c r="BM24" s="19"/>
      <c r="BN24" s="19">
        <v>1</v>
      </c>
      <c r="BO24" s="19">
        <v>1</v>
      </c>
      <c r="BP24" s="19">
        <v>1</v>
      </c>
      <c r="BQ24" s="19"/>
      <c r="BR24" s="19">
        <v>1</v>
      </c>
      <c r="BS24" s="19">
        <v>1</v>
      </c>
      <c r="BT24" s="19">
        <v>1</v>
      </c>
      <c r="BU24" s="19">
        <v>1</v>
      </c>
      <c r="BV24" s="19">
        <v>1</v>
      </c>
      <c r="BW24" s="19">
        <v>1</v>
      </c>
      <c r="BX24" s="19">
        <v>1</v>
      </c>
      <c r="BY24" s="19">
        <v>1</v>
      </c>
      <c r="BZ24" s="18">
        <v>1</v>
      </c>
      <c r="CA24" s="18">
        <v>1</v>
      </c>
      <c r="CB24" s="18"/>
      <c r="CC24" s="18">
        <v>1</v>
      </c>
      <c r="CD24" s="18"/>
      <c r="CE24" s="18">
        <v>1</v>
      </c>
      <c r="CF24" s="18">
        <v>1</v>
      </c>
      <c r="CG24" s="18">
        <v>1</v>
      </c>
      <c r="CH24" s="18">
        <v>1</v>
      </c>
      <c r="CI24" s="18">
        <v>1</v>
      </c>
      <c r="CJ24" s="18"/>
      <c r="CK24" s="18"/>
      <c r="CL24" s="18">
        <v>1</v>
      </c>
      <c r="CM24" s="18"/>
      <c r="CN24" s="18">
        <v>1</v>
      </c>
      <c r="CO24" s="18"/>
      <c r="CP24" s="18"/>
      <c r="CQ24" s="18">
        <v>1</v>
      </c>
      <c r="CR24" s="18">
        <v>1</v>
      </c>
      <c r="CS24" s="18">
        <v>1</v>
      </c>
      <c r="CT24" s="18"/>
      <c r="CU24" s="18"/>
      <c r="CV24" s="18">
        <v>1</v>
      </c>
      <c r="CW24" s="18"/>
      <c r="CX24" s="18"/>
      <c r="CY24" s="18">
        <v>1</v>
      </c>
      <c r="CZ24" s="18">
        <v>1</v>
      </c>
      <c r="DA24" s="18"/>
      <c r="DB24" s="18">
        <v>1</v>
      </c>
      <c r="DC24" s="18">
        <v>1</v>
      </c>
      <c r="DD24" s="18">
        <v>1</v>
      </c>
      <c r="DE24" s="18"/>
      <c r="DF24" s="19">
        <v>1</v>
      </c>
      <c r="DG24" s="19"/>
      <c r="DH24" s="19">
        <v>1</v>
      </c>
      <c r="DI24" s="19">
        <v>1</v>
      </c>
      <c r="DJ24" s="19"/>
      <c r="DK24" s="19">
        <v>1</v>
      </c>
      <c r="DL24" s="19">
        <v>1</v>
      </c>
      <c r="DM24" s="19">
        <v>1</v>
      </c>
      <c r="DN24" s="19"/>
      <c r="DO24" s="19"/>
      <c r="DP24" s="19">
        <v>1</v>
      </c>
      <c r="DQ24" s="19">
        <v>1</v>
      </c>
      <c r="DR24" s="19"/>
      <c r="DS24" s="19">
        <v>1</v>
      </c>
      <c r="DT24" s="18">
        <v>1</v>
      </c>
      <c r="DU24" s="18">
        <v>1</v>
      </c>
      <c r="DV24" s="18"/>
      <c r="DW24" s="18">
        <v>1</v>
      </c>
      <c r="DX24" s="18">
        <v>1</v>
      </c>
      <c r="DY24" s="18">
        <v>1</v>
      </c>
      <c r="DZ24" s="18"/>
      <c r="EA24" s="18">
        <v>1</v>
      </c>
      <c r="EB24" s="18">
        <v>1</v>
      </c>
      <c r="EC24" s="18"/>
      <c r="ED24" s="18"/>
      <c r="EE24" s="18">
        <v>1</v>
      </c>
      <c r="EF24" s="18">
        <v>1</v>
      </c>
      <c r="EG24" s="18"/>
      <c r="EH24" s="18">
        <v>1</v>
      </c>
      <c r="EI24" s="18"/>
      <c r="EJ24" s="18"/>
      <c r="EK24" s="18"/>
      <c r="EL24" s="18">
        <v>1</v>
      </c>
      <c r="EM24" s="18">
        <v>1</v>
      </c>
      <c r="EN24" s="18">
        <v>1</v>
      </c>
      <c r="EO24" s="18"/>
      <c r="EP24" s="18">
        <v>1</v>
      </c>
      <c r="EQ24" s="18">
        <v>1</v>
      </c>
      <c r="ER24" s="18">
        <v>1</v>
      </c>
      <c r="ES24" s="18">
        <v>1</v>
      </c>
      <c r="ET24" s="18">
        <v>1</v>
      </c>
      <c r="EU24" s="18"/>
      <c r="EV24" s="18"/>
      <c r="EW24" s="18"/>
      <c r="EX24" s="18"/>
      <c r="EY24" s="18">
        <v>1</v>
      </c>
      <c r="EZ24" s="18">
        <v>1</v>
      </c>
      <c r="FA24" s="18">
        <v>1</v>
      </c>
      <c r="FB24" s="18">
        <v>1</v>
      </c>
      <c r="FC24" s="18"/>
      <c r="FD24" s="18"/>
      <c r="FE24" s="18"/>
      <c r="FF24" s="18"/>
      <c r="FG24" s="18">
        <v>1</v>
      </c>
      <c r="FH24" s="18">
        <v>1</v>
      </c>
      <c r="FI24" s="18">
        <v>1</v>
      </c>
      <c r="FJ24" s="18">
        <v>1</v>
      </c>
      <c r="FK24" s="18">
        <v>1</v>
      </c>
      <c r="FL24" s="18"/>
      <c r="FM24" s="19"/>
      <c r="FN24" s="19">
        <v>1</v>
      </c>
      <c r="FO24" s="19"/>
      <c r="FP24" s="18"/>
      <c r="FQ24" s="15"/>
      <c r="FR24" s="15"/>
      <c r="FS24" s="15"/>
      <c r="FT24" s="15"/>
      <c r="FU24" s="15"/>
      <c r="FV24" s="15"/>
      <c r="FW24" s="15"/>
      <c r="FX24" s="15"/>
      <c r="FY24" s="15"/>
      <c r="FZ24" s="15"/>
    </row>
    <row r="25" spans="1:182" s="22" customFormat="1" ht="14.25" customHeight="1">
      <c r="A25" s="23"/>
      <c r="B25" s="24"/>
      <c r="C25" s="23"/>
      <c r="D25" s="23" t="s">
        <v>174</v>
      </c>
      <c r="E25" s="18" t="s">
        <v>242</v>
      </c>
      <c r="F25" s="25">
        <f>SUM(G25:FP25)/165*100</f>
        <v>26.666666666666668</v>
      </c>
      <c r="G25" s="19">
        <v>1</v>
      </c>
      <c r="H25" s="19">
        <v>1</v>
      </c>
      <c r="I25" s="19"/>
      <c r="J25" s="19"/>
      <c r="K25" s="19"/>
      <c r="L25" s="19"/>
      <c r="M25" s="19"/>
      <c r="N25" s="19"/>
      <c r="O25" s="19"/>
      <c r="P25" s="19"/>
      <c r="Q25" s="19">
        <v>1</v>
      </c>
      <c r="R25" s="19"/>
      <c r="S25" s="19"/>
      <c r="T25" s="19"/>
      <c r="U25" s="19"/>
      <c r="V25" s="19"/>
      <c r="W25" s="19"/>
      <c r="X25" s="19"/>
      <c r="Y25" s="19"/>
      <c r="Z25" s="19">
        <v>1</v>
      </c>
      <c r="AA25" s="19">
        <v>1</v>
      </c>
      <c r="AB25" s="19">
        <v>1</v>
      </c>
      <c r="AC25" s="19"/>
      <c r="AD25" s="19"/>
      <c r="AE25" s="19">
        <v>1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>
        <v>1</v>
      </c>
      <c r="AQ25" s="19">
        <v>1</v>
      </c>
      <c r="AR25" s="19"/>
      <c r="AS25" s="19"/>
      <c r="AT25" s="19"/>
      <c r="AU25" s="19">
        <v>1</v>
      </c>
      <c r="AV25" s="19"/>
      <c r="AW25" s="19">
        <v>1</v>
      </c>
      <c r="AX25" s="19">
        <v>1</v>
      </c>
      <c r="AY25" s="19"/>
      <c r="AZ25" s="19"/>
      <c r="BA25" s="19"/>
      <c r="BB25" s="19"/>
      <c r="BC25" s="19"/>
      <c r="BD25" s="19"/>
      <c r="BE25" s="19"/>
      <c r="BF25" s="19"/>
      <c r="BG25" s="19">
        <v>1</v>
      </c>
      <c r="BH25" s="19"/>
      <c r="BI25" s="19"/>
      <c r="BJ25" s="19"/>
      <c r="BK25" s="19"/>
      <c r="BL25" s="19"/>
      <c r="BM25" s="19">
        <v>1</v>
      </c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8"/>
      <c r="CA25" s="18"/>
      <c r="CB25" s="18">
        <v>1</v>
      </c>
      <c r="CC25" s="18"/>
      <c r="CD25" s="18">
        <v>1</v>
      </c>
      <c r="CE25" s="18"/>
      <c r="CF25" s="18"/>
      <c r="CG25" s="18"/>
      <c r="CH25" s="18"/>
      <c r="CI25" s="18"/>
      <c r="CJ25" s="18">
        <v>1</v>
      </c>
      <c r="CK25" s="18"/>
      <c r="CL25" s="18"/>
      <c r="CM25" s="18">
        <v>1</v>
      </c>
      <c r="CN25" s="18"/>
      <c r="CO25" s="18">
        <v>1</v>
      </c>
      <c r="CP25" s="18"/>
      <c r="CQ25" s="18"/>
      <c r="CR25" s="18"/>
      <c r="CS25" s="18"/>
      <c r="CT25" s="18"/>
      <c r="CU25" s="18">
        <v>1</v>
      </c>
      <c r="CV25" s="18"/>
      <c r="CW25" s="18">
        <v>1</v>
      </c>
      <c r="CX25" s="18"/>
      <c r="CY25" s="18"/>
      <c r="CZ25" s="18"/>
      <c r="DA25" s="18">
        <v>1</v>
      </c>
      <c r="DB25" s="18"/>
      <c r="DC25" s="18"/>
      <c r="DD25" s="18"/>
      <c r="DE25" s="18"/>
      <c r="DF25" s="19"/>
      <c r="DG25" s="19">
        <v>1</v>
      </c>
      <c r="DH25" s="19"/>
      <c r="DI25" s="19"/>
      <c r="DJ25" s="19">
        <v>1</v>
      </c>
      <c r="DK25" s="19"/>
      <c r="DL25" s="19"/>
      <c r="DM25" s="19"/>
      <c r="DN25" s="19">
        <v>1</v>
      </c>
      <c r="DO25" s="19">
        <v>1</v>
      </c>
      <c r="DP25" s="19"/>
      <c r="DQ25" s="19"/>
      <c r="DR25" s="19">
        <v>1</v>
      </c>
      <c r="DS25" s="19"/>
      <c r="DT25" s="18"/>
      <c r="DU25" s="18"/>
      <c r="DV25" s="18"/>
      <c r="DW25" s="18"/>
      <c r="DX25" s="18"/>
      <c r="DY25" s="18"/>
      <c r="DZ25" s="18">
        <v>1</v>
      </c>
      <c r="EA25" s="18"/>
      <c r="EB25" s="18"/>
      <c r="EC25" s="18">
        <v>1</v>
      </c>
      <c r="ED25" s="18">
        <v>1</v>
      </c>
      <c r="EE25" s="18"/>
      <c r="EF25" s="18"/>
      <c r="EG25" s="18">
        <v>1</v>
      </c>
      <c r="EH25" s="18"/>
      <c r="EI25" s="18">
        <v>1</v>
      </c>
      <c r="EJ25" s="18">
        <v>1</v>
      </c>
      <c r="EK25" s="18">
        <v>1</v>
      </c>
      <c r="EL25" s="18"/>
      <c r="EM25" s="18"/>
      <c r="EN25" s="18"/>
      <c r="EO25" s="18"/>
      <c r="EP25" s="18"/>
      <c r="EQ25" s="18"/>
      <c r="ER25" s="18"/>
      <c r="ES25" s="18"/>
      <c r="ET25" s="18"/>
      <c r="EU25" s="18">
        <v>1</v>
      </c>
      <c r="EV25" s="18">
        <v>1</v>
      </c>
      <c r="EW25" s="18">
        <v>1</v>
      </c>
      <c r="EX25" s="18">
        <v>1</v>
      </c>
      <c r="EY25" s="18"/>
      <c r="EZ25" s="18"/>
      <c r="FA25" s="18"/>
      <c r="FB25" s="18"/>
      <c r="FC25" s="18">
        <v>1</v>
      </c>
      <c r="FD25" s="18">
        <v>1</v>
      </c>
      <c r="FE25" s="18">
        <v>1</v>
      </c>
      <c r="FF25" s="18">
        <v>1</v>
      </c>
      <c r="FG25" s="18"/>
      <c r="FH25" s="18"/>
      <c r="FI25" s="18"/>
      <c r="FJ25" s="18"/>
      <c r="FK25" s="18"/>
      <c r="FL25" s="18">
        <v>1</v>
      </c>
      <c r="FM25" s="19"/>
      <c r="FN25" s="19"/>
      <c r="FO25" s="19">
        <v>1</v>
      </c>
      <c r="FP25" s="18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256" s="24" customFormat="1" ht="126" customHeight="1">
      <c r="A26" s="26"/>
      <c r="C26" s="26"/>
      <c r="D26" s="26"/>
      <c r="E26" s="26" t="s">
        <v>178</v>
      </c>
      <c r="F26" s="25"/>
      <c r="N26" s="24" t="s">
        <v>244</v>
      </c>
      <c r="AA26" s="24" t="s">
        <v>245</v>
      </c>
      <c r="AD26" s="24" t="s">
        <v>246</v>
      </c>
      <c r="AZ26" s="24" t="s">
        <v>247</v>
      </c>
      <c r="BG26" s="24" t="s">
        <v>248</v>
      </c>
      <c r="BH26" s="24" t="s">
        <v>249</v>
      </c>
      <c r="CE26" s="24" t="s">
        <v>250</v>
      </c>
      <c r="DD26" s="24" t="s">
        <v>251</v>
      </c>
      <c r="DV26" s="24" t="s">
        <v>252</v>
      </c>
      <c r="DW26" s="24" t="s">
        <v>253</v>
      </c>
      <c r="EQ26" s="24" t="s">
        <v>254</v>
      </c>
      <c r="EX26" s="24" t="s">
        <v>255</v>
      </c>
      <c r="EY26" s="24" t="s">
        <v>256</v>
      </c>
      <c r="FK26" s="24" t="s">
        <v>257</v>
      </c>
      <c r="FO26" s="24" t="s">
        <v>258</v>
      </c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182" s="33" customFormat="1" ht="24.75" customHeight="1">
      <c r="A27" s="28">
        <v>6</v>
      </c>
      <c r="B27" s="29" t="s">
        <v>259</v>
      </c>
      <c r="C27" s="28">
        <v>6</v>
      </c>
      <c r="D27" s="28" t="s">
        <v>172</v>
      </c>
      <c r="E27" s="30" t="s">
        <v>260</v>
      </c>
      <c r="F27" s="25">
        <f>SUM(G27:FP27)/165*100</f>
        <v>56.96969696969697</v>
      </c>
      <c r="G27" s="31">
        <v>1</v>
      </c>
      <c r="H27" s="31"/>
      <c r="I27" s="31"/>
      <c r="J27" s="31">
        <v>1</v>
      </c>
      <c r="K27" s="31">
        <v>1</v>
      </c>
      <c r="L27" s="31">
        <v>1</v>
      </c>
      <c r="M27" s="31"/>
      <c r="N27" s="31">
        <v>1</v>
      </c>
      <c r="O27" s="31"/>
      <c r="P27" s="31"/>
      <c r="Q27" s="31">
        <v>1</v>
      </c>
      <c r="R27" s="31"/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/>
      <c r="Y27" s="31">
        <v>1</v>
      </c>
      <c r="Z27" s="31"/>
      <c r="AA27" s="31"/>
      <c r="AB27" s="31">
        <v>1</v>
      </c>
      <c r="AC27" s="31">
        <v>1</v>
      </c>
      <c r="AD27" s="31"/>
      <c r="AE27" s="31">
        <v>1</v>
      </c>
      <c r="AF27" s="31"/>
      <c r="AG27" s="31">
        <v>1</v>
      </c>
      <c r="AH27" s="31">
        <v>1</v>
      </c>
      <c r="AI27" s="31">
        <v>1</v>
      </c>
      <c r="AJ27" s="31">
        <v>1</v>
      </c>
      <c r="AK27" s="31">
        <v>1</v>
      </c>
      <c r="AL27" s="31"/>
      <c r="AM27" s="31"/>
      <c r="AN27" s="31"/>
      <c r="AO27" s="31">
        <v>1</v>
      </c>
      <c r="AP27" s="31"/>
      <c r="AQ27" s="31">
        <v>1</v>
      </c>
      <c r="AR27" s="31"/>
      <c r="AS27" s="31">
        <v>1</v>
      </c>
      <c r="AT27" s="31"/>
      <c r="AU27" s="31">
        <v>1</v>
      </c>
      <c r="AV27" s="31">
        <v>1</v>
      </c>
      <c r="AW27" s="31"/>
      <c r="AX27" s="31">
        <v>1</v>
      </c>
      <c r="AY27" s="31">
        <v>1</v>
      </c>
      <c r="AZ27" s="31"/>
      <c r="BA27" s="31"/>
      <c r="BB27" s="31"/>
      <c r="BC27" s="31">
        <v>1</v>
      </c>
      <c r="BD27" s="31"/>
      <c r="BE27" s="31"/>
      <c r="BF27" s="31"/>
      <c r="BG27" s="31">
        <v>1</v>
      </c>
      <c r="BH27" s="31">
        <v>1</v>
      </c>
      <c r="BI27" s="31">
        <v>1</v>
      </c>
      <c r="BJ27" s="31"/>
      <c r="BK27" s="31">
        <v>1</v>
      </c>
      <c r="BL27" s="31"/>
      <c r="BM27" s="31">
        <v>1</v>
      </c>
      <c r="BN27" s="31">
        <v>1</v>
      </c>
      <c r="BO27" s="31">
        <v>1</v>
      </c>
      <c r="BP27" s="31">
        <v>1</v>
      </c>
      <c r="BQ27" s="31"/>
      <c r="BR27" s="31">
        <v>1</v>
      </c>
      <c r="BS27" s="31">
        <v>1</v>
      </c>
      <c r="BT27" s="31"/>
      <c r="BU27" s="31"/>
      <c r="BV27" s="31">
        <v>1</v>
      </c>
      <c r="BW27" s="31">
        <v>1</v>
      </c>
      <c r="BX27" s="31">
        <v>1</v>
      </c>
      <c r="BY27" s="31"/>
      <c r="BZ27" s="30">
        <v>1</v>
      </c>
      <c r="CA27" s="30">
        <v>1</v>
      </c>
      <c r="CB27" s="30">
        <v>1</v>
      </c>
      <c r="CC27" s="30">
        <v>1</v>
      </c>
      <c r="CD27" s="30">
        <v>1</v>
      </c>
      <c r="CE27" s="30">
        <v>1</v>
      </c>
      <c r="CF27" s="30">
        <v>1</v>
      </c>
      <c r="CG27" s="30"/>
      <c r="CH27" s="30"/>
      <c r="CI27" s="30">
        <v>1</v>
      </c>
      <c r="CJ27" s="30"/>
      <c r="CK27" s="30">
        <v>1</v>
      </c>
      <c r="CL27" s="30">
        <v>1</v>
      </c>
      <c r="CM27" s="30">
        <v>1</v>
      </c>
      <c r="CN27" s="30"/>
      <c r="CO27" s="30"/>
      <c r="CP27" s="30"/>
      <c r="CQ27" s="30"/>
      <c r="CR27" s="30"/>
      <c r="CS27" s="30">
        <v>1</v>
      </c>
      <c r="CT27" s="30"/>
      <c r="CU27" s="30"/>
      <c r="CV27" s="30">
        <v>1</v>
      </c>
      <c r="CW27" s="30">
        <v>1</v>
      </c>
      <c r="CX27" s="30"/>
      <c r="CY27" s="30"/>
      <c r="CZ27" s="30"/>
      <c r="DA27" s="30">
        <v>1</v>
      </c>
      <c r="DB27" s="30"/>
      <c r="DC27" s="30"/>
      <c r="DD27" s="30"/>
      <c r="DE27" s="30"/>
      <c r="DF27" s="31">
        <v>1</v>
      </c>
      <c r="DG27" s="31">
        <v>1</v>
      </c>
      <c r="DH27" s="31"/>
      <c r="DI27" s="31"/>
      <c r="DJ27" s="31">
        <v>1</v>
      </c>
      <c r="DK27" s="31">
        <v>1</v>
      </c>
      <c r="DL27" s="31">
        <v>1</v>
      </c>
      <c r="DM27" s="31"/>
      <c r="DN27" s="31">
        <v>1</v>
      </c>
      <c r="DO27" s="31"/>
      <c r="DP27" s="31"/>
      <c r="DQ27" s="31"/>
      <c r="DR27" s="31">
        <v>1</v>
      </c>
      <c r="DS27" s="31">
        <v>1</v>
      </c>
      <c r="DT27" s="30"/>
      <c r="DU27" s="30">
        <v>1</v>
      </c>
      <c r="DV27" s="30"/>
      <c r="DW27" s="30">
        <v>1</v>
      </c>
      <c r="DX27" s="30">
        <v>1</v>
      </c>
      <c r="DY27" s="30">
        <v>1</v>
      </c>
      <c r="DZ27" s="30">
        <v>1</v>
      </c>
      <c r="EA27" s="30">
        <v>1</v>
      </c>
      <c r="EB27" s="30">
        <v>1</v>
      </c>
      <c r="EC27" s="30">
        <v>1</v>
      </c>
      <c r="ED27" s="30">
        <v>1</v>
      </c>
      <c r="EE27" s="30"/>
      <c r="EF27" s="30">
        <v>1</v>
      </c>
      <c r="EG27" s="30">
        <v>1</v>
      </c>
      <c r="EH27" s="30">
        <v>1</v>
      </c>
      <c r="EI27" s="30">
        <v>1</v>
      </c>
      <c r="EJ27" s="30">
        <v>1</v>
      </c>
      <c r="EK27" s="30">
        <v>1</v>
      </c>
      <c r="EL27" s="30"/>
      <c r="EM27" s="30">
        <v>1</v>
      </c>
      <c r="EN27" s="30">
        <v>1</v>
      </c>
      <c r="EO27" s="30"/>
      <c r="EP27" s="30"/>
      <c r="EQ27" s="30">
        <v>1</v>
      </c>
      <c r="ER27" s="30"/>
      <c r="ES27" s="30">
        <v>1</v>
      </c>
      <c r="ET27" s="30"/>
      <c r="EU27" s="30"/>
      <c r="EV27" s="30"/>
      <c r="EW27" s="30">
        <v>1</v>
      </c>
      <c r="EX27" s="30">
        <v>1</v>
      </c>
      <c r="EY27" s="30"/>
      <c r="EZ27" s="30">
        <v>1</v>
      </c>
      <c r="FA27" s="30"/>
      <c r="FB27" s="30">
        <v>1</v>
      </c>
      <c r="FC27" s="30">
        <v>1</v>
      </c>
      <c r="FD27" s="30">
        <v>1</v>
      </c>
      <c r="FE27" s="30">
        <v>1</v>
      </c>
      <c r="FF27" s="30">
        <v>1</v>
      </c>
      <c r="FG27" s="30"/>
      <c r="FH27" s="30"/>
      <c r="FI27" s="30"/>
      <c r="FJ27" s="30">
        <v>1</v>
      </c>
      <c r="FK27" s="30">
        <v>1</v>
      </c>
      <c r="FL27" s="30"/>
      <c r="FM27" s="31"/>
      <c r="FN27" s="31"/>
      <c r="FO27" s="31">
        <v>1</v>
      </c>
      <c r="FP27" s="30"/>
      <c r="FQ27" s="32"/>
      <c r="FR27" s="32"/>
      <c r="FS27" s="32"/>
      <c r="FT27" s="32"/>
      <c r="FU27" s="32"/>
      <c r="FV27" s="32"/>
      <c r="FW27" s="32"/>
      <c r="FX27" s="32"/>
      <c r="FY27" s="32"/>
      <c r="FZ27" s="32"/>
    </row>
    <row r="28" spans="1:182" s="33" customFormat="1" ht="24.75" customHeight="1">
      <c r="A28" s="28"/>
      <c r="B28" s="29"/>
      <c r="C28" s="28"/>
      <c r="D28" s="28" t="s">
        <v>174</v>
      </c>
      <c r="E28" s="30" t="s">
        <v>261</v>
      </c>
      <c r="F28" s="25">
        <f>SUM(G28:FP28)/165*100</f>
        <v>45.45454545454545</v>
      </c>
      <c r="G28" s="31">
        <v>1</v>
      </c>
      <c r="H28" s="31">
        <v>1</v>
      </c>
      <c r="I28" s="31">
        <v>1</v>
      </c>
      <c r="J28" s="31"/>
      <c r="K28" s="31"/>
      <c r="L28" s="31"/>
      <c r="M28" s="31"/>
      <c r="N28" s="31"/>
      <c r="O28" s="31">
        <v>1</v>
      </c>
      <c r="P28" s="31"/>
      <c r="Q28" s="31">
        <v>1</v>
      </c>
      <c r="R28" s="31"/>
      <c r="S28" s="31"/>
      <c r="T28" s="31"/>
      <c r="U28" s="31">
        <v>1</v>
      </c>
      <c r="V28" s="31"/>
      <c r="W28" s="31">
        <v>1</v>
      </c>
      <c r="X28" s="31"/>
      <c r="Y28" s="31"/>
      <c r="Z28" s="31"/>
      <c r="AA28" s="31">
        <v>1</v>
      </c>
      <c r="AB28" s="31">
        <v>1</v>
      </c>
      <c r="AC28" s="31"/>
      <c r="AD28" s="31"/>
      <c r="AE28" s="31">
        <v>1</v>
      </c>
      <c r="AF28" s="31">
        <v>1</v>
      </c>
      <c r="AG28" s="31"/>
      <c r="AH28" s="31"/>
      <c r="AI28" s="31"/>
      <c r="AJ28" s="31"/>
      <c r="AK28" s="31">
        <v>1</v>
      </c>
      <c r="AL28" s="31">
        <v>1</v>
      </c>
      <c r="AM28" s="31">
        <v>1</v>
      </c>
      <c r="AN28" s="31">
        <v>1</v>
      </c>
      <c r="AO28" s="31">
        <v>1</v>
      </c>
      <c r="AP28" s="31">
        <v>1</v>
      </c>
      <c r="AQ28" s="31"/>
      <c r="AR28" s="31"/>
      <c r="AS28" s="31"/>
      <c r="AT28" s="31"/>
      <c r="AU28" s="31">
        <v>1</v>
      </c>
      <c r="AV28" s="31">
        <v>1</v>
      </c>
      <c r="AW28" s="31"/>
      <c r="AX28" s="31"/>
      <c r="AY28" s="31">
        <v>1</v>
      </c>
      <c r="AZ28" s="31"/>
      <c r="BA28" s="31"/>
      <c r="BB28" s="31"/>
      <c r="BC28" s="31"/>
      <c r="BD28" s="31">
        <v>1</v>
      </c>
      <c r="BE28" s="31"/>
      <c r="BF28" s="31"/>
      <c r="BG28" s="31">
        <v>1</v>
      </c>
      <c r="BH28" s="31"/>
      <c r="BI28" s="31"/>
      <c r="BJ28" s="31"/>
      <c r="BK28" s="31"/>
      <c r="BL28" s="31">
        <v>1</v>
      </c>
      <c r="BM28" s="31"/>
      <c r="BN28" s="31"/>
      <c r="BO28" s="31"/>
      <c r="BP28" s="31"/>
      <c r="BQ28" s="31"/>
      <c r="BR28" s="31"/>
      <c r="BS28" s="31"/>
      <c r="BT28" s="31">
        <v>1</v>
      </c>
      <c r="BU28" s="31"/>
      <c r="BV28" s="31"/>
      <c r="BW28" s="31">
        <v>1</v>
      </c>
      <c r="BX28" s="31">
        <v>1</v>
      </c>
      <c r="BY28" s="31"/>
      <c r="BZ28" s="30">
        <v>1</v>
      </c>
      <c r="CA28" s="30"/>
      <c r="CB28" s="30">
        <v>1</v>
      </c>
      <c r="CC28" s="30">
        <v>1</v>
      </c>
      <c r="CD28" s="30">
        <v>1</v>
      </c>
      <c r="CE28" s="30">
        <v>1</v>
      </c>
      <c r="CF28" s="30"/>
      <c r="CG28" s="30"/>
      <c r="CH28" s="30"/>
      <c r="CI28" s="30">
        <v>1</v>
      </c>
      <c r="CJ28" s="30">
        <v>1</v>
      </c>
      <c r="CK28" s="30">
        <v>1</v>
      </c>
      <c r="CL28" s="30"/>
      <c r="CM28" s="30">
        <v>1</v>
      </c>
      <c r="CN28" s="30">
        <v>1</v>
      </c>
      <c r="CO28" s="30">
        <v>1</v>
      </c>
      <c r="CP28" s="30">
        <v>1</v>
      </c>
      <c r="CQ28" s="30"/>
      <c r="CR28" s="30">
        <v>1</v>
      </c>
      <c r="CS28" s="30"/>
      <c r="CT28" s="30">
        <v>1</v>
      </c>
      <c r="CU28" s="30">
        <v>1</v>
      </c>
      <c r="CV28" s="30">
        <v>1</v>
      </c>
      <c r="CW28" s="30">
        <v>1</v>
      </c>
      <c r="CX28" s="30"/>
      <c r="CY28" s="30">
        <v>1</v>
      </c>
      <c r="CZ28" s="30"/>
      <c r="DA28" s="30">
        <v>1</v>
      </c>
      <c r="DB28" s="30">
        <v>1</v>
      </c>
      <c r="DC28" s="30">
        <v>1</v>
      </c>
      <c r="DD28" s="30"/>
      <c r="DE28" s="30"/>
      <c r="DF28" s="31"/>
      <c r="DG28" s="31"/>
      <c r="DH28" s="31"/>
      <c r="DI28" s="31"/>
      <c r="DJ28" s="31">
        <v>1</v>
      </c>
      <c r="DK28" s="31">
        <v>1</v>
      </c>
      <c r="DL28" s="31"/>
      <c r="DM28" s="31"/>
      <c r="DN28" s="31">
        <v>1</v>
      </c>
      <c r="DO28" s="31"/>
      <c r="DP28" s="31">
        <v>1</v>
      </c>
      <c r="DQ28" s="31"/>
      <c r="DR28" s="31"/>
      <c r="DS28" s="31">
        <v>1</v>
      </c>
      <c r="DT28" s="30"/>
      <c r="DU28" s="30"/>
      <c r="DV28" s="30"/>
      <c r="DW28" s="30"/>
      <c r="DX28" s="30"/>
      <c r="DY28" s="30"/>
      <c r="DZ28" s="30"/>
      <c r="EA28" s="30">
        <v>1</v>
      </c>
      <c r="EB28" s="30">
        <v>1</v>
      </c>
      <c r="EC28" s="30"/>
      <c r="ED28" s="30">
        <v>1</v>
      </c>
      <c r="EE28" s="30">
        <v>1</v>
      </c>
      <c r="EF28" s="30">
        <v>1</v>
      </c>
      <c r="EG28" s="30"/>
      <c r="EH28" s="30">
        <v>1</v>
      </c>
      <c r="EI28" s="30">
        <v>1</v>
      </c>
      <c r="EJ28" s="30">
        <v>1</v>
      </c>
      <c r="EK28" s="30">
        <v>1</v>
      </c>
      <c r="EL28" s="30"/>
      <c r="EM28" s="30"/>
      <c r="EN28" s="30"/>
      <c r="EO28" s="30">
        <v>1</v>
      </c>
      <c r="EP28" s="30">
        <v>1</v>
      </c>
      <c r="EQ28" s="30"/>
      <c r="ER28" s="30"/>
      <c r="ES28" s="30">
        <v>1</v>
      </c>
      <c r="ET28" s="30">
        <v>1</v>
      </c>
      <c r="EU28" s="30"/>
      <c r="EV28" s="30"/>
      <c r="EW28" s="30"/>
      <c r="EX28" s="30"/>
      <c r="EY28" s="30">
        <v>1</v>
      </c>
      <c r="EZ28" s="30">
        <v>1</v>
      </c>
      <c r="FA28" s="30">
        <v>1</v>
      </c>
      <c r="FB28" s="30">
        <v>1</v>
      </c>
      <c r="FC28" s="30">
        <v>1</v>
      </c>
      <c r="FD28" s="30"/>
      <c r="FE28" s="30">
        <v>1</v>
      </c>
      <c r="FF28" s="30">
        <v>1</v>
      </c>
      <c r="FG28" s="30"/>
      <c r="FH28" s="30">
        <v>1</v>
      </c>
      <c r="FI28" s="30"/>
      <c r="FJ28" s="30"/>
      <c r="FK28" s="30">
        <v>1</v>
      </c>
      <c r="FL28" s="30">
        <v>1</v>
      </c>
      <c r="FM28" s="31"/>
      <c r="FN28" s="31"/>
      <c r="FO28" s="31"/>
      <c r="FP28" s="30"/>
      <c r="FQ28" s="32"/>
      <c r="FR28" s="32"/>
      <c r="FS28" s="32"/>
      <c r="FT28" s="32"/>
      <c r="FU28" s="32"/>
      <c r="FV28" s="32"/>
      <c r="FW28" s="32"/>
      <c r="FX28" s="32"/>
      <c r="FY28" s="32"/>
      <c r="FZ28" s="32"/>
    </row>
    <row r="29" spans="1:256" s="31" customFormat="1" ht="14.25" customHeight="1">
      <c r="A29" s="28"/>
      <c r="B29" s="29"/>
      <c r="C29" s="28"/>
      <c r="D29" s="28" t="s">
        <v>176</v>
      </c>
      <c r="E29" s="30" t="s">
        <v>262</v>
      </c>
      <c r="F29" s="25">
        <f>SUM(G29:FP29)/165*100</f>
        <v>10.909090909090908</v>
      </c>
      <c r="G29" s="31">
        <v>1</v>
      </c>
      <c r="M29" s="31">
        <v>1</v>
      </c>
      <c r="Z29" s="31">
        <v>1</v>
      </c>
      <c r="AA29" s="31">
        <v>1</v>
      </c>
      <c r="AN29" s="30"/>
      <c r="AO29" s="30"/>
      <c r="AR29" s="31">
        <v>1</v>
      </c>
      <c r="BQ29" s="31">
        <v>1</v>
      </c>
      <c r="BZ29" s="30"/>
      <c r="CA29" s="30"/>
      <c r="CB29" s="30"/>
      <c r="CC29" s="30">
        <v>1</v>
      </c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>
        <v>1</v>
      </c>
      <c r="CX29" s="30"/>
      <c r="CY29" s="30"/>
      <c r="CZ29" s="30"/>
      <c r="DA29" s="30"/>
      <c r="DB29" s="30"/>
      <c r="DC29" s="30"/>
      <c r="DD29" s="30"/>
      <c r="DE29" s="30"/>
      <c r="DK29" s="31">
        <v>1</v>
      </c>
      <c r="DO29" s="31">
        <v>1</v>
      </c>
      <c r="DT29" s="30">
        <v>1</v>
      </c>
      <c r="DU29" s="30"/>
      <c r="DV29" s="30"/>
      <c r="DW29" s="30">
        <v>1</v>
      </c>
      <c r="DX29" s="30"/>
      <c r="DY29" s="30"/>
      <c r="DZ29" s="30"/>
      <c r="EA29" s="30">
        <v>1</v>
      </c>
      <c r="EB29" s="30"/>
      <c r="EC29" s="30"/>
      <c r="ED29" s="30"/>
      <c r="EE29" s="30"/>
      <c r="EF29" s="30"/>
      <c r="EG29" s="30"/>
      <c r="EH29" s="30">
        <v>1</v>
      </c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>
        <v>1</v>
      </c>
      <c r="FI29" s="30">
        <v>1</v>
      </c>
      <c r="FJ29" s="30"/>
      <c r="FK29" s="30">
        <v>1</v>
      </c>
      <c r="FL29" s="30"/>
      <c r="FM29" s="31">
        <v>1</v>
      </c>
      <c r="FP29" s="30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182" s="33" customFormat="1" ht="14.25" customHeight="1">
      <c r="A30" s="28"/>
      <c r="B30" s="29"/>
      <c r="C30" s="28"/>
      <c r="D30" s="28" t="s">
        <v>205</v>
      </c>
      <c r="E30" s="30" t="s">
        <v>263</v>
      </c>
      <c r="F30" s="25">
        <f>SUM(G30:FP30)/165*100</f>
        <v>20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1</v>
      </c>
      <c r="R30" s="31">
        <v>1</v>
      </c>
      <c r="S30" s="31">
        <v>1</v>
      </c>
      <c r="T30" s="31"/>
      <c r="U30" s="31"/>
      <c r="V30" s="31"/>
      <c r="W30" s="31"/>
      <c r="X30" s="31"/>
      <c r="Y30" s="31"/>
      <c r="Z30" s="31"/>
      <c r="AA30" s="31">
        <v>1</v>
      </c>
      <c r="AB30" s="31">
        <v>1</v>
      </c>
      <c r="AC30" s="31"/>
      <c r="AD30" s="31"/>
      <c r="AE30" s="31"/>
      <c r="AF30" s="31"/>
      <c r="AG30" s="31">
        <v>1</v>
      </c>
      <c r="AH30" s="31"/>
      <c r="AI30" s="31"/>
      <c r="AJ30" s="31">
        <v>1</v>
      </c>
      <c r="AK30" s="31"/>
      <c r="AL30" s="31"/>
      <c r="AM30" s="31"/>
      <c r="AN30" s="30"/>
      <c r="AO30" s="30"/>
      <c r="AP30" s="31">
        <v>1</v>
      </c>
      <c r="AQ30" s="31">
        <v>1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>
        <v>1</v>
      </c>
      <c r="BH30" s="31"/>
      <c r="BI30" s="31"/>
      <c r="BJ30" s="31"/>
      <c r="BK30" s="31"/>
      <c r="BL30" s="31"/>
      <c r="BM30" s="31">
        <v>1</v>
      </c>
      <c r="BN30" s="31"/>
      <c r="BO30" s="31"/>
      <c r="BP30" s="31">
        <v>1</v>
      </c>
      <c r="BQ30" s="31"/>
      <c r="BR30" s="31">
        <v>1</v>
      </c>
      <c r="BS30" s="31">
        <v>1</v>
      </c>
      <c r="BT30" s="31"/>
      <c r="BU30" s="31"/>
      <c r="BV30" s="31"/>
      <c r="BW30" s="31"/>
      <c r="BX30" s="31"/>
      <c r="BY30" s="31">
        <v>1</v>
      </c>
      <c r="BZ30" s="30"/>
      <c r="CA30" s="30"/>
      <c r="CB30" s="30">
        <v>1</v>
      </c>
      <c r="CC30" s="30"/>
      <c r="CD30" s="30">
        <v>1</v>
      </c>
      <c r="CE30" s="30">
        <v>1</v>
      </c>
      <c r="CF30" s="30"/>
      <c r="CG30" s="30"/>
      <c r="CH30" s="30"/>
      <c r="CI30" s="30"/>
      <c r="CJ30" s="30"/>
      <c r="CK30" s="30"/>
      <c r="CL30" s="30">
        <v>1</v>
      </c>
      <c r="CM30" s="30">
        <v>1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>
        <v>1</v>
      </c>
      <c r="CY30" s="30"/>
      <c r="CZ30" s="30"/>
      <c r="DA30" s="30"/>
      <c r="DB30" s="30"/>
      <c r="DC30" s="30"/>
      <c r="DD30" s="30"/>
      <c r="DE30" s="30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>
        <v>1</v>
      </c>
      <c r="DR30" s="31"/>
      <c r="DS30" s="31"/>
      <c r="DT30" s="30"/>
      <c r="DU30" s="30"/>
      <c r="DV30" s="30"/>
      <c r="DW30" s="30"/>
      <c r="DX30" s="30"/>
      <c r="DY30" s="30">
        <v>1</v>
      </c>
      <c r="DZ30" s="30"/>
      <c r="EA30" s="30">
        <v>1</v>
      </c>
      <c r="EB30" s="30">
        <v>1</v>
      </c>
      <c r="EC30" s="30">
        <v>1</v>
      </c>
      <c r="ED30" s="30"/>
      <c r="EE30" s="30"/>
      <c r="EF30" s="30"/>
      <c r="EG30" s="30"/>
      <c r="EH30" s="30"/>
      <c r="EI30" s="30">
        <v>1</v>
      </c>
      <c r="EJ30" s="30">
        <v>1</v>
      </c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>
        <v>1</v>
      </c>
      <c r="EW30" s="30">
        <v>1</v>
      </c>
      <c r="EX30" s="30"/>
      <c r="EY30" s="30">
        <v>1</v>
      </c>
      <c r="EZ30" s="30"/>
      <c r="FA30" s="30"/>
      <c r="FB30" s="30"/>
      <c r="FC30" s="30"/>
      <c r="FD30" s="30"/>
      <c r="FE30" s="30"/>
      <c r="FF30" s="30"/>
      <c r="FG30" s="30">
        <v>1</v>
      </c>
      <c r="FH30" s="30"/>
      <c r="FI30" s="30"/>
      <c r="FJ30" s="30"/>
      <c r="FK30" s="30"/>
      <c r="FL30" s="30"/>
      <c r="FM30" s="31"/>
      <c r="FN30" s="31"/>
      <c r="FO30" s="31">
        <v>1</v>
      </c>
      <c r="FP30" s="30"/>
      <c r="FQ30" s="32"/>
      <c r="FR30" s="32"/>
      <c r="FS30" s="32"/>
      <c r="FT30" s="32"/>
      <c r="FU30" s="32"/>
      <c r="FV30" s="32"/>
      <c r="FW30" s="32"/>
      <c r="FX30" s="32"/>
      <c r="FY30" s="32"/>
      <c r="FZ30" s="32"/>
    </row>
    <row r="31" spans="1:256" s="29" customFormat="1" ht="126" customHeight="1">
      <c r="A31" s="34"/>
      <c r="C31" s="34"/>
      <c r="D31" s="34"/>
      <c r="E31" s="34" t="s">
        <v>178</v>
      </c>
      <c r="F31" s="25"/>
      <c r="Y31" s="29" t="s">
        <v>244</v>
      </c>
      <c r="AN31" s="29" t="s">
        <v>264</v>
      </c>
      <c r="AO31" s="29" t="s">
        <v>265</v>
      </c>
      <c r="AS31" s="29" t="s">
        <v>266</v>
      </c>
      <c r="AW31" s="29" t="s">
        <v>267</v>
      </c>
      <c r="BM31" s="29" t="s">
        <v>268</v>
      </c>
      <c r="BR31" s="29" t="s">
        <v>269</v>
      </c>
      <c r="BW31" s="29" t="s">
        <v>270</v>
      </c>
      <c r="CD31" s="29" t="s">
        <v>271</v>
      </c>
      <c r="CN31" s="29" t="s">
        <v>272</v>
      </c>
      <c r="CQ31" s="29" t="s">
        <v>273</v>
      </c>
      <c r="CR31" s="29" t="s">
        <v>274</v>
      </c>
      <c r="CX31" s="29" t="s">
        <v>275</v>
      </c>
      <c r="DB31" s="29" t="s">
        <v>276</v>
      </c>
      <c r="DE31" s="29" t="s">
        <v>277</v>
      </c>
      <c r="DH31" s="29" t="s">
        <v>278</v>
      </c>
      <c r="DJ31" s="29" t="s">
        <v>279</v>
      </c>
      <c r="DW31" s="29" t="s">
        <v>280</v>
      </c>
      <c r="DX31" s="29" t="s">
        <v>281</v>
      </c>
      <c r="EL31" s="29" t="s">
        <v>282</v>
      </c>
      <c r="ER31" s="29" t="s">
        <v>283</v>
      </c>
      <c r="ES31" s="29" t="s">
        <v>284</v>
      </c>
      <c r="EU31" s="29" t="s">
        <v>285</v>
      </c>
      <c r="EX31" s="29" t="s">
        <v>286</v>
      </c>
      <c r="FD31" s="29" t="s">
        <v>287</v>
      </c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19" customFormat="1" ht="47.25" customHeight="1">
      <c r="A32" s="23">
        <v>7</v>
      </c>
      <c r="B32" s="24" t="s">
        <v>288</v>
      </c>
      <c r="C32" s="23">
        <v>7</v>
      </c>
      <c r="D32" s="23" t="s">
        <v>172</v>
      </c>
      <c r="E32" s="18" t="s">
        <v>237</v>
      </c>
      <c r="F32" s="25">
        <f>SUM(G32:FP32)/165*100</f>
        <v>6.0606060606060606</v>
      </c>
      <c r="O32" s="19">
        <v>1</v>
      </c>
      <c r="AN32" s="18"/>
      <c r="AO32" s="18"/>
      <c r="AZ32" s="19">
        <v>1</v>
      </c>
      <c r="BH32" s="19">
        <v>1</v>
      </c>
      <c r="BU32" s="19">
        <v>1</v>
      </c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>
        <v>1</v>
      </c>
      <c r="DC32" s="18"/>
      <c r="DD32" s="18">
        <v>1</v>
      </c>
      <c r="DE32" s="18">
        <v>1</v>
      </c>
      <c r="DF32" s="19">
        <v>1</v>
      </c>
      <c r="DT32" s="18"/>
      <c r="DU32" s="18"/>
      <c r="DV32" s="18"/>
      <c r="DW32" s="18">
        <v>1</v>
      </c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>
        <v>1</v>
      </c>
      <c r="FJ32" s="18"/>
      <c r="FK32" s="18"/>
      <c r="FL32" s="18"/>
      <c r="FP32" s="18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182" s="22" customFormat="1" ht="24.75" customHeight="1">
      <c r="A33" s="23"/>
      <c r="B33" s="24"/>
      <c r="C33" s="23"/>
      <c r="D33" s="23" t="s">
        <v>174</v>
      </c>
      <c r="E33" s="18" t="s">
        <v>289</v>
      </c>
      <c r="F33" s="25">
        <f>SUM(G33:FP33)/165*100</f>
        <v>28.484848484848484</v>
      </c>
      <c r="G33" s="19">
        <v>1</v>
      </c>
      <c r="H33" s="19"/>
      <c r="I33" s="19"/>
      <c r="J33" s="19">
        <v>1</v>
      </c>
      <c r="K33" s="19"/>
      <c r="L33" s="19"/>
      <c r="M33" s="19"/>
      <c r="N33" s="19"/>
      <c r="O33" s="19"/>
      <c r="P33" s="19">
        <v>1</v>
      </c>
      <c r="Q33" s="19"/>
      <c r="R33" s="19"/>
      <c r="S33" s="19"/>
      <c r="T33" s="19"/>
      <c r="U33" s="19"/>
      <c r="V33" s="19"/>
      <c r="W33" s="19">
        <v>1</v>
      </c>
      <c r="X33" s="19"/>
      <c r="Y33" s="19"/>
      <c r="Z33" s="19"/>
      <c r="AA33" s="19"/>
      <c r="AB33" s="19">
        <v>1</v>
      </c>
      <c r="AC33" s="19">
        <v>1</v>
      </c>
      <c r="AD33" s="19">
        <v>1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9">
        <v>1</v>
      </c>
      <c r="AP33" s="19"/>
      <c r="AQ33" s="19"/>
      <c r="AR33" s="19"/>
      <c r="AS33" s="19">
        <v>1</v>
      </c>
      <c r="AT33" s="19"/>
      <c r="AU33" s="19"/>
      <c r="AV33" s="19"/>
      <c r="AW33" s="19"/>
      <c r="AX33" s="19"/>
      <c r="AY33" s="19"/>
      <c r="AZ33" s="19">
        <v>1</v>
      </c>
      <c r="BA33" s="19"/>
      <c r="BB33" s="19"/>
      <c r="BC33" s="19"/>
      <c r="BD33" s="19">
        <v>1</v>
      </c>
      <c r="BE33" s="19"/>
      <c r="BF33" s="19"/>
      <c r="BG33" s="19"/>
      <c r="BH33" s="19"/>
      <c r="BI33" s="19"/>
      <c r="BJ33" s="19">
        <v>1</v>
      </c>
      <c r="BK33" s="19"/>
      <c r="BL33" s="19"/>
      <c r="BM33" s="19"/>
      <c r="BN33" s="19"/>
      <c r="BO33" s="19"/>
      <c r="BP33" s="19"/>
      <c r="BQ33" s="19">
        <v>1</v>
      </c>
      <c r="BR33" s="19">
        <v>1</v>
      </c>
      <c r="BS33" s="19">
        <v>1</v>
      </c>
      <c r="BT33" s="19"/>
      <c r="BU33" s="19"/>
      <c r="BV33" s="19">
        <v>1</v>
      </c>
      <c r="BW33" s="19">
        <v>1</v>
      </c>
      <c r="BX33" s="19">
        <v>1</v>
      </c>
      <c r="BY33" s="19">
        <v>1</v>
      </c>
      <c r="BZ33" s="18">
        <v>1</v>
      </c>
      <c r="CA33" s="18"/>
      <c r="CB33" s="18"/>
      <c r="CC33" s="18">
        <v>1</v>
      </c>
      <c r="CD33" s="18"/>
      <c r="CE33" s="18"/>
      <c r="CF33" s="18">
        <v>1</v>
      </c>
      <c r="CG33" s="18">
        <v>1</v>
      </c>
      <c r="CH33" s="18">
        <v>1</v>
      </c>
      <c r="CI33" s="18">
        <v>1</v>
      </c>
      <c r="CJ33" s="18"/>
      <c r="CK33" s="18"/>
      <c r="CL33" s="18">
        <v>1</v>
      </c>
      <c r="CM33" s="18"/>
      <c r="CN33" s="18"/>
      <c r="CO33" s="18"/>
      <c r="CP33" s="18"/>
      <c r="CQ33" s="18"/>
      <c r="CR33" s="18"/>
      <c r="CS33" s="18">
        <v>1</v>
      </c>
      <c r="CT33" s="18"/>
      <c r="CU33" s="18"/>
      <c r="CV33" s="18">
        <v>1</v>
      </c>
      <c r="CW33" s="18">
        <v>1</v>
      </c>
      <c r="CX33" s="18"/>
      <c r="CY33" s="18"/>
      <c r="CZ33" s="18"/>
      <c r="DA33" s="18"/>
      <c r="DB33" s="18"/>
      <c r="DC33" s="18">
        <v>1</v>
      </c>
      <c r="DD33" s="18"/>
      <c r="DE33" s="18"/>
      <c r="DF33" s="19"/>
      <c r="DG33" s="19"/>
      <c r="DH33" s="19"/>
      <c r="DI33" s="19"/>
      <c r="DJ33" s="19"/>
      <c r="DK33" s="19"/>
      <c r="DL33" s="19"/>
      <c r="DM33" s="19"/>
      <c r="DN33" s="19">
        <v>1</v>
      </c>
      <c r="DO33" s="19" t="s">
        <v>290</v>
      </c>
      <c r="DP33" s="19"/>
      <c r="DQ33" s="19"/>
      <c r="DR33" s="19"/>
      <c r="DS33" s="19">
        <v>1</v>
      </c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>
        <v>1</v>
      </c>
      <c r="EE33" s="18">
        <v>1</v>
      </c>
      <c r="EF33" s="18">
        <v>1</v>
      </c>
      <c r="EG33" s="18">
        <v>1</v>
      </c>
      <c r="EH33" s="18"/>
      <c r="EI33" s="18"/>
      <c r="EJ33" s="18"/>
      <c r="EK33" s="18">
        <v>1</v>
      </c>
      <c r="EL33" s="18"/>
      <c r="EM33" s="18">
        <v>1</v>
      </c>
      <c r="EN33" s="18">
        <v>1</v>
      </c>
      <c r="EO33" s="18"/>
      <c r="EP33" s="18">
        <v>1</v>
      </c>
      <c r="EQ33" s="18">
        <v>1</v>
      </c>
      <c r="ER33" s="18">
        <v>1</v>
      </c>
      <c r="ES33" s="18">
        <v>1</v>
      </c>
      <c r="ET33" s="18"/>
      <c r="EU33" s="18">
        <v>1</v>
      </c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>
        <v>1</v>
      </c>
      <c r="FG33" s="18"/>
      <c r="FH33" s="18">
        <v>1</v>
      </c>
      <c r="FI33" s="18"/>
      <c r="FJ33" s="18">
        <v>1</v>
      </c>
      <c r="FK33" s="18"/>
      <c r="FL33" s="18"/>
      <c r="FM33" s="19"/>
      <c r="FN33" s="19"/>
      <c r="FO33" s="19"/>
      <c r="FP33" s="18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s="22" customFormat="1" ht="36" customHeight="1">
      <c r="A34" s="23"/>
      <c r="B34" s="24"/>
      <c r="C34" s="23"/>
      <c r="D34" s="23" t="s">
        <v>176</v>
      </c>
      <c r="E34" s="18" t="s">
        <v>291</v>
      </c>
      <c r="F34" s="25">
        <f>SUM(G34:FP34)/165*100</f>
        <v>16.969696969696972</v>
      </c>
      <c r="G34" s="19"/>
      <c r="H34" s="19"/>
      <c r="I34" s="19"/>
      <c r="J34" s="19"/>
      <c r="K34" s="19">
        <v>1</v>
      </c>
      <c r="L34" s="19">
        <v>1</v>
      </c>
      <c r="M34" s="19"/>
      <c r="N34" s="19">
        <v>1</v>
      </c>
      <c r="O34" s="19"/>
      <c r="P34" s="19"/>
      <c r="Q34" s="19">
        <v>1</v>
      </c>
      <c r="R34" s="19"/>
      <c r="S34" s="19"/>
      <c r="T34" s="19"/>
      <c r="U34" s="19">
        <v>1</v>
      </c>
      <c r="V34" s="19"/>
      <c r="W34" s="19"/>
      <c r="X34" s="19"/>
      <c r="Y34" s="19">
        <v>1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8"/>
      <c r="AO34" s="18"/>
      <c r="AP34" s="19">
        <v>1</v>
      </c>
      <c r="AQ34" s="19"/>
      <c r="AR34" s="19"/>
      <c r="AS34" s="19"/>
      <c r="AT34" s="19"/>
      <c r="AU34" s="19">
        <v>1</v>
      </c>
      <c r="AV34" s="19">
        <v>1</v>
      </c>
      <c r="AW34" s="19">
        <v>1</v>
      </c>
      <c r="AX34" s="19"/>
      <c r="AY34" s="19"/>
      <c r="AZ34" s="19"/>
      <c r="BA34" s="19"/>
      <c r="BB34" s="19"/>
      <c r="BC34" s="19"/>
      <c r="BD34" s="19"/>
      <c r="BE34" s="19"/>
      <c r="BF34" s="19">
        <v>1</v>
      </c>
      <c r="BG34" s="19"/>
      <c r="BH34" s="19"/>
      <c r="BI34" s="19"/>
      <c r="BJ34" s="19"/>
      <c r="BK34" s="19"/>
      <c r="BL34" s="19"/>
      <c r="BM34" s="19"/>
      <c r="BN34" s="19">
        <v>1</v>
      </c>
      <c r="BO34" s="19">
        <v>1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8"/>
      <c r="CA34" s="18"/>
      <c r="CB34" s="18"/>
      <c r="CC34" s="18"/>
      <c r="CD34" s="18">
        <v>1</v>
      </c>
      <c r="CE34" s="18"/>
      <c r="CF34" s="18"/>
      <c r="CG34" s="18"/>
      <c r="CH34" s="18"/>
      <c r="CI34" s="18"/>
      <c r="CJ34" s="18">
        <v>1</v>
      </c>
      <c r="CK34" s="18"/>
      <c r="CL34" s="18">
        <v>1</v>
      </c>
      <c r="CM34" s="18"/>
      <c r="CN34" s="18">
        <v>1</v>
      </c>
      <c r="CO34" s="18">
        <v>1</v>
      </c>
      <c r="CP34" s="18"/>
      <c r="CQ34" s="18">
        <v>1</v>
      </c>
      <c r="CR34" s="18"/>
      <c r="CS34" s="18"/>
      <c r="CT34" s="18"/>
      <c r="CU34" s="18"/>
      <c r="CV34" s="18"/>
      <c r="CW34" s="18"/>
      <c r="CX34" s="18"/>
      <c r="CY34" s="18"/>
      <c r="CZ34" s="18">
        <v>1</v>
      </c>
      <c r="DA34" s="18"/>
      <c r="DB34" s="18"/>
      <c r="DC34" s="18"/>
      <c r="DD34" s="18"/>
      <c r="DE34" s="18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>
        <v>1</v>
      </c>
      <c r="DQ34" s="19">
        <v>1</v>
      </c>
      <c r="DR34" s="19"/>
      <c r="DS34" s="19"/>
      <c r="DT34" s="18"/>
      <c r="DU34" s="18">
        <v>1</v>
      </c>
      <c r="DV34" s="18"/>
      <c r="DW34" s="18"/>
      <c r="DX34" s="18">
        <v>1</v>
      </c>
      <c r="DY34" s="18">
        <v>1</v>
      </c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>
        <v>1</v>
      </c>
      <c r="EX34" s="18">
        <v>1</v>
      </c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>
        <v>1</v>
      </c>
      <c r="FM34" s="19"/>
      <c r="FN34" s="19"/>
      <c r="FO34" s="19"/>
      <c r="FP34" s="18"/>
      <c r="FQ34" s="15"/>
      <c r="FR34" s="15"/>
      <c r="FS34" s="15"/>
      <c r="FT34" s="15"/>
      <c r="FU34" s="15"/>
      <c r="FV34" s="15"/>
      <c r="FW34" s="15"/>
      <c r="FX34" s="15"/>
      <c r="FY34" s="15"/>
      <c r="FZ34" s="15"/>
    </row>
    <row r="35" spans="1:182" s="22" customFormat="1" ht="24.75" customHeight="1">
      <c r="A35" s="23"/>
      <c r="B35" s="24"/>
      <c r="C35" s="23"/>
      <c r="D35" s="23" t="s">
        <v>205</v>
      </c>
      <c r="E35" s="18" t="s">
        <v>292</v>
      </c>
      <c r="F35" s="25">
        <f>SUM(G35:FP35)/165*100</f>
        <v>30.303030303030305</v>
      </c>
      <c r="G35" s="19"/>
      <c r="H35" s="19">
        <v>1</v>
      </c>
      <c r="I35" s="19">
        <v>1</v>
      </c>
      <c r="J35" s="19"/>
      <c r="K35" s="19"/>
      <c r="L35" s="19"/>
      <c r="M35" s="19">
        <v>1</v>
      </c>
      <c r="N35" s="19"/>
      <c r="O35" s="19"/>
      <c r="P35" s="19">
        <v>1</v>
      </c>
      <c r="Q35" s="19"/>
      <c r="R35" s="19"/>
      <c r="S35" s="19"/>
      <c r="T35" s="19">
        <v>1</v>
      </c>
      <c r="U35" s="19"/>
      <c r="V35" s="19">
        <v>1</v>
      </c>
      <c r="W35" s="19"/>
      <c r="X35" s="19"/>
      <c r="Y35" s="19"/>
      <c r="Z35" s="19" t="s">
        <v>293</v>
      </c>
      <c r="AA35" s="19"/>
      <c r="AB35" s="19"/>
      <c r="AC35" s="19">
        <v>1</v>
      </c>
      <c r="AD35" s="19"/>
      <c r="AE35" s="19">
        <v>1</v>
      </c>
      <c r="AF35" s="19">
        <v>1</v>
      </c>
      <c r="AG35" s="19"/>
      <c r="AH35" s="19">
        <v>1</v>
      </c>
      <c r="AI35" s="19"/>
      <c r="AJ35" s="19"/>
      <c r="AK35" s="19"/>
      <c r="AL35" s="19">
        <v>1</v>
      </c>
      <c r="AM35" s="19">
        <v>1</v>
      </c>
      <c r="AN35" s="18"/>
      <c r="AO35" s="18"/>
      <c r="AP35" s="19"/>
      <c r="AQ35" s="19"/>
      <c r="AR35" s="19">
        <v>1</v>
      </c>
      <c r="AS35" s="19"/>
      <c r="AT35" s="19"/>
      <c r="AU35" s="19"/>
      <c r="AV35" s="19"/>
      <c r="AW35" s="19"/>
      <c r="AX35" s="19"/>
      <c r="AY35" s="19">
        <v>1</v>
      </c>
      <c r="AZ35" s="19"/>
      <c r="BA35" s="19">
        <v>1</v>
      </c>
      <c r="BB35" s="19">
        <v>1</v>
      </c>
      <c r="BC35" s="19"/>
      <c r="BD35" s="19"/>
      <c r="BE35" s="19">
        <v>1</v>
      </c>
      <c r="BF35" s="19"/>
      <c r="BG35" s="19"/>
      <c r="BH35" s="19"/>
      <c r="BI35" s="19"/>
      <c r="BJ35" s="19"/>
      <c r="BK35" s="19"/>
      <c r="BL35" s="19"/>
      <c r="BM35" s="19">
        <v>1</v>
      </c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8">
        <v>1</v>
      </c>
      <c r="CA35" s="18">
        <v>1</v>
      </c>
      <c r="CB35" s="18"/>
      <c r="CC35" s="18">
        <v>1</v>
      </c>
      <c r="CD35" s="18"/>
      <c r="CE35" s="18"/>
      <c r="CF35" s="18"/>
      <c r="CG35" s="18"/>
      <c r="CH35" s="18"/>
      <c r="CI35" s="18">
        <v>1</v>
      </c>
      <c r="CJ35" s="18"/>
      <c r="CK35" s="18">
        <v>1</v>
      </c>
      <c r="CL35" s="18"/>
      <c r="CM35" s="18"/>
      <c r="CN35" s="18"/>
      <c r="CO35" s="18"/>
      <c r="CP35" s="18">
        <v>1</v>
      </c>
      <c r="CQ35" s="18"/>
      <c r="CR35" s="18">
        <v>1</v>
      </c>
      <c r="CS35" s="18"/>
      <c r="CT35" s="18">
        <v>1</v>
      </c>
      <c r="CU35" s="18">
        <v>1</v>
      </c>
      <c r="CV35" s="18"/>
      <c r="CW35" s="18"/>
      <c r="CX35" s="18"/>
      <c r="CY35" s="18">
        <v>1</v>
      </c>
      <c r="CZ35" s="18"/>
      <c r="DA35" s="18">
        <v>1</v>
      </c>
      <c r="DB35" s="18"/>
      <c r="DC35" s="18"/>
      <c r="DD35" s="18"/>
      <c r="DE35" s="18"/>
      <c r="DF35" s="19"/>
      <c r="DG35" s="19">
        <v>1</v>
      </c>
      <c r="DH35" s="19"/>
      <c r="DI35" s="19">
        <v>1</v>
      </c>
      <c r="DJ35" s="19">
        <v>1</v>
      </c>
      <c r="DK35" s="19">
        <v>1</v>
      </c>
      <c r="DL35" s="19">
        <v>1</v>
      </c>
      <c r="DM35" s="19"/>
      <c r="DN35" s="19"/>
      <c r="DO35" s="19">
        <v>1</v>
      </c>
      <c r="DP35" s="19"/>
      <c r="DQ35" s="19"/>
      <c r="DR35" s="19">
        <v>1</v>
      </c>
      <c r="DS35" s="19"/>
      <c r="DT35" s="18">
        <v>1</v>
      </c>
      <c r="DU35" s="18"/>
      <c r="DV35" s="18"/>
      <c r="DW35" s="18"/>
      <c r="DX35" s="18"/>
      <c r="DY35" s="18"/>
      <c r="DZ35" s="18"/>
      <c r="EA35" s="18"/>
      <c r="EB35" s="18"/>
      <c r="EC35" s="18">
        <v>1</v>
      </c>
      <c r="ED35" s="18">
        <v>1</v>
      </c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>
        <v>1</v>
      </c>
      <c r="EP35" s="18"/>
      <c r="EQ35" s="18"/>
      <c r="ER35" s="18"/>
      <c r="ES35" s="18"/>
      <c r="ET35" s="18">
        <v>1</v>
      </c>
      <c r="EU35" s="18"/>
      <c r="EV35" s="18"/>
      <c r="EW35" s="18"/>
      <c r="EX35" s="18"/>
      <c r="EY35" s="18">
        <v>1</v>
      </c>
      <c r="EZ35" s="18">
        <v>1</v>
      </c>
      <c r="FA35" s="18">
        <v>1</v>
      </c>
      <c r="FB35" s="18"/>
      <c r="FC35" s="18">
        <v>1</v>
      </c>
      <c r="FD35" s="18">
        <v>1</v>
      </c>
      <c r="FE35" s="18">
        <v>1</v>
      </c>
      <c r="FF35" s="18">
        <v>1</v>
      </c>
      <c r="FG35" s="18"/>
      <c r="FH35" s="18"/>
      <c r="FI35" s="18"/>
      <c r="FJ35" s="18"/>
      <c r="FK35" s="18">
        <v>1</v>
      </c>
      <c r="FL35" s="18"/>
      <c r="FM35" s="19">
        <v>1</v>
      </c>
      <c r="FN35" s="19"/>
      <c r="FO35" s="19"/>
      <c r="FP35" s="18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s="22" customFormat="1" ht="24.75" customHeight="1">
      <c r="A36" s="23"/>
      <c r="B36" s="24"/>
      <c r="C36" s="23"/>
      <c r="D36" s="23" t="s">
        <v>207</v>
      </c>
      <c r="E36" s="18" t="s">
        <v>294</v>
      </c>
      <c r="F36" s="25">
        <f>SUM(G36:FP36)/165*100</f>
        <v>22.424242424242426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1</v>
      </c>
      <c r="S36" s="19">
        <v>1</v>
      </c>
      <c r="T36" s="19"/>
      <c r="U36" s="19"/>
      <c r="V36" s="19"/>
      <c r="W36" s="19"/>
      <c r="X36" s="19"/>
      <c r="Y36" s="19"/>
      <c r="Z36" s="19"/>
      <c r="AA36" s="19">
        <v>1</v>
      </c>
      <c r="AB36" s="19"/>
      <c r="AC36" s="19"/>
      <c r="AD36" s="19"/>
      <c r="AE36" s="19"/>
      <c r="AF36" s="19"/>
      <c r="AG36" s="19">
        <v>1</v>
      </c>
      <c r="AH36" s="19"/>
      <c r="AI36" s="19">
        <v>1</v>
      </c>
      <c r="AJ36" s="19">
        <v>1</v>
      </c>
      <c r="AK36" s="19">
        <v>1</v>
      </c>
      <c r="AL36" s="19"/>
      <c r="AM36" s="19"/>
      <c r="AN36" s="18"/>
      <c r="AO36" s="18"/>
      <c r="AP36" s="19"/>
      <c r="AQ36" s="19">
        <v>1</v>
      </c>
      <c r="AR36" s="19"/>
      <c r="AS36" s="19"/>
      <c r="AT36" s="19">
        <v>1</v>
      </c>
      <c r="AU36" s="19"/>
      <c r="AV36" s="19"/>
      <c r="AW36" s="19"/>
      <c r="AX36" s="19">
        <v>1</v>
      </c>
      <c r="AY36" s="19"/>
      <c r="AZ36" s="19"/>
      <c r="BA36" s="19"/>
      <c r="BB36" s="19"/>
      <c r="BC36" s="19"/>
      <c r="BD36" s="19"/>
      <c r="BE36" s="19"/>
      <c r="BF36" s="19"/>
      <c r="BG36" s="19">
        <v>1</v>
      </c>
      <c r="BH36" s="19"/>
      <c r="BI36" s="19">
        <v>1</v>
      </c>
      <c r="BJ36" s="19"/>
      <c r="BK36" s="19">
        <v>1</v>
      </c>
      <c r="BL36" s="19">
        <v>1</v>
      </c>
      <c r="BM36" s="19">
        <v>1</v>
      </c>
      <c r="BN36" s="19"/>
      <c r="BO36" s="19"/>
      <c r="BP36" s="19">
        <v>1</v>
      </c>
      <c r="BQ36" s="19"/>
      <c r="BR36" s="19">
        <v>1</v>
      </c>
      <c r="BS36" s="19"/>
      <c r="BT36" s="19">
        <v>1</v>
      </c>
      <c r="BU36" s="19"/>
      <c r="BV36" s="19"/>
      <c r="BW36" s="19"/>
      <c r="BX36" s="19"/>
      <c r="BY36" s="19"/>
      <c r="BZ36" s="18"/>
      <c r="CA36" s="18"/>
      <c r="CB36" s="18">
        <v>1</v>
      </c>
      <c r="CC36" s="18">
        <v>1</v>
      </c>
      <c r="CD36" s="18"/>
      <c r="CE36" s="18">
        <v>1</v>
      </c>
      <c r="CF36" s="18"/>
      <c r="CG36" s="18"/>
      <c r="CH36" s="18"/>
      <c r="CI36" s="18"/>
      <c r="CJ36" s="18"/>
      <c r="CK36" s="18"/>
      <c r="CL36" s="18">
        <v>1</v>
      </c>
      <c r="CM36" s="18">
        <v>1</v>
      </c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>
        <v>1</v>
      </c>
      <c r="CY36" s="18"/>
      <c r="CZ36" s="18"/>
      <c r="DA36" s="18"/>
      <c r="DB36" s="18"/>
      <c r="DC36" s="18"/>
      <c r="DD36" s="18"/>
      <c r="DE36" s="18"/>
      <c r="DF36" s="19"/>
      <c r="DG36" s="19"/>
      <c r="DH36" s="19">
        <v>1</v>
      </c>
      <c r="DI36" s="19"/>
      <c r="DJ36" s="19"/>
      <c r="DK36" s="19"/>
      <c r="DL36" s="19"/>
      <c r="DM36" s="19"/>
      <c r="DN36" s="19"/>
      <c r="DO36" s="19"/>
      <c r="DP36" s="19"/>
      <c r="DQ36" s="19">
        <v>1</v>
      </c>
      <c r="DR36" s="19"/>
      <c r="DS36" s="19"/>
      <c r="DT36" s="18"/>
      <c r="DU36" s="18"/>
      <c r="DV36" s="18">
        <v>1</v>
      </c>
      <c r="DW36" s="18"/>
      <c r="DX36" s="18"/>
      <c r="DY36" s="18"/>
      <c r="DZ36" s="18">
        <v>1</v>
      </c>
      <c r="EA36" s="18">
        <v>1</v>
      </c>
      <c r="EB36" s="18">
        <v>1</v>
      </c>
      <c r="EC36" s="18">
        <v>1</v>
      </c>
      <c r="ED36" s="18"/>
      <c r="EE36" s="18"/>
      <c r="EF36" s="18"/>
      <c r="EG36" s="18"/>
      <c r="EH36" s="18"/>
      <c r="EI36" s="18">
        <v>1</v>
      </c>
      <c r="EJ36" s="18">
        <v>1</v>
      </c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>
        <v>1</v>
      </c>
      <c r="EW36" s="18"/>
      <c r="EX36" s="18"/>
      <c r="EY36" s="18"/>
      <c r="EZ36" s="18"/>
      <c r="FA36" s="18"/>
      <c r="FB36" s="18">
        <v>1</v>
      </c>
      <c r="FC36" s="18"/>
      <c r="FD36" s="18"/>
      <c r="FE36" s="18"/>
      <c r="FF36" s="18"/>
      <c r="FG36" s="18">
        <v>1</v>
      </c>
      <c r="FH36" s="18"/>
      <c r="FI36" s="18"/>
      <c r="FJ36" s="18"/>
      <c r="FK36" s="18"/>
      <c r="FL36" s="18"/>
      <c r="FM36" s="19"/>
      <c r="FN36" s="19"/>
      <c r="FO36" s="19">
        <v>1</v>
      </c>
      <c r="FP36" s="18"/>
      <c r="FQ36" s="15"/>
      <c r="FR36" s="15"/>
      <c r="FS36" s="15"/>
      <c r="FT36" s="15"/>
      <c r="FU36" s="15"/>
      <c r="FV36" s="15"/>
      <c r="FW36" s="15"/>
      <c r="FX36" s="15"/>
      <c r="FY36" s="15"/>
      <c r="FZ36" s="15"/>
    </row>
    <row r="37" spans="1:256" s="24" customFormat="1" ht="192.75" customHeight="1">
      <c r="A37" s="26"/>
      <c r="C37" s="26"/>
      <c r="D37" s="26"/>
      <c r="E37" s="26" t="s">
        <v>178</v>
      </c>
      <c r="F37" s="25"/>
      <c r="H37" s="24" t="s">
        <v>295</v>
      </c>
      <c r="Z37" s="24" t="s">
        <v>296</v>
      </c>
      <c r="AN37" s="24" t="s">
        <v>297</v>
      </c>
      <c r="AP37" s="24" t="s">
        <v>298</v>
      </c>
      <c r="AW37" s="24" t="s">
        <v>299</v>
      </c>
      <c r="AZ37" s="24" t="s">
        <v>300</v>
      </c>
      <c r="BG37" s="24" t="s">
        <v>301</v>
      </c>
      <c r="BJ37" s="24" t="s">
        <v>302</v>
      </c>
      <c r="BP37" s="24" t="s">
        <v>303</v>
      </c>
      <c r="BQ37" s="24" t="s">
        <v>304</v>
      </c>
      <c r="CD37" s="24" t="s">
        <v>305</v>
      </c>
      <c r="CF37" s="24" t="s">
        <v>306</v>
      </c>
      <c r="CO37" s="24" t="s">
        <v>307</v>
      </c>
      <c r="CU37" s="24" t="s">
        <v>308</v>
      </c>
      <c r="DA37" s="24" t="s">
        <v>309</v>
      </c>
      <c r="DB37" s="24" t="s">
        <v>310</v>
      </c>
      <c r="DE37" s="24" t="s">
        <v>311</v>
      </c>
      <c r="DL37" s="24" t="s">
        <v>312</v>
      </c>
      <c r="DO37" s="24" t="s">
        <v>313</v>
      </c>
      <c r="DR37" s="24" t="s">
        <v>314</v>
      </c>
      <c r="EL37" s="24" t="s">
        <v>282</v>
      </c>
      <c r="EP37" s="24" t="s">
        <v>315</v>
      </c>
      <c r="ES37" s="24" t="s">
        <v>316</v>
      </c>
      <c r="EU37" s="24" t="s">
        <v>317</v>
      </c>
      <c r="EW37" s="24" t="s">
        <v>318</v>
      </c>
      <c r="EX37" s="24" t="s">
        <v>319</v>
      </c>
      <c r="EY37" s="24" t="s">
        <v>320</v>
      </c>
      <c r="FL37" s="24" t="s">
        <v>321</v>
      </c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182" s="33" customFormat="1" ht="24.75" customHeight="1">
      <c r="A38" s="28">
        <v>8</v>
      </c>
      <c r="B38" s="29" t="s">
        <v>322</v>
      </c>
      <c r="C38" s="28">
        <v>8</v>
      </c>
      <c r="D38" s="28" t="s">
        <v>172</v>
      </c>
      <c r="E38" s="30" t="s">
        <v>323</v>
      </c>
      <c r="F38" s="25">
        <f>SUM(G38:FP38)/165*100</f>
        <v>28.484848484848484</v>
      </c>
      <c r="G38" s="31"/>
      <c r="H38" s="31"/>
      <c r="I38" s="31">
        <v>1</v>
      </c>
      <c r="J38" s="31"/>
      <c r="K38" s="31"/>
      <c r="L38" s="31">
        <v>1</v>
      </c>
      <c r="M38" s="31"/>
      <c r="N38" s="31">
        <v>1</v>
      </c>
      <c r="O38" s="31"/>
      <c r="P38" s="31"/>
      <c r="Q38" s="31"/>
      <c r="R38" s="31">
        <v>1</v>
      </c>
      <c r="S38" s="31">
        <v>1</v>
      </c>
      <c r="T38" s="31"/>
      <c r="U38" s="31"/>
      <c r="V38" s="31"/>
      <c r="W38" s="31">
        <v>1</v>
      </c>
      <c r="X38" s="31"/>
      <c r="Y38" s="31">
        <v>1</v>
      </c>
      <c r="Z38" s="31"/>
      <c r="AA38" s="31">
        <v>1</v>
      </c>
      <c r="AB38" s="31"/>
      <c r="AC38" s="31"/>
      <c r="AD38" s="31"/>
      <c r="AE38" s="31"/>
      <c r="AF38" s="31"/>
      <c r="AG38" s="31">
        <v>1</v>
      </c>
      <c r="AH38" s="31"/>
      <c r="AI38" s="31">
        <v>1</v>
      </c>
      <c r="AJ38" s="31">
        <v>1</v>
      </c>
      <c r="AK38" s="31">
        <v>1</v>
      </c>
      <c r="AL38" s="31"/>
      <c r="AM38" s="31"/>
      <c r="AN38" s="31"/>
      <c r="AO38" s="31"/>
      <c r="AP38" s="31"/>
      <c r="AQ38" s="31">
        <v>1</v>
      </c>
      <c r="AR38" s="31"/>
      <c r="AS38" s="31"/>
      <c r="AT38" s="31">
        <v>1</v>
      </c>
      <c r="AU38" s="31"/>
      <c r="AV38" s="31"/>
      <c r="AW38" s="31"/>
      <c r="AX38" s="31"/>
      <c r="AY38" s="31"/>
      <c r="AZ38" s="31"/>
      <c r="BA38" s="31"/>
      <c r="BB38" s="31"/>
      <c r="BC38" s="31">
        <v>1</v>
      </c>
      <c r="BD38" s="31"/>
      <c r="BE38" s="31"/>
      <c r="BF38" s="31"/>
      <c r="BG38" s="31">
        <v>1</v>
      </c>
      <c r="BH38" s="31">
        <v>1</v>
      </c>
      <c r="BI38" s="31">
        <v>1</v>
      </c>
      <c r="BJ38" s="31"/>
      <c r="BK38" s="31"/>
      <c r="BL38" s="31">
        <v>1</v>
      </c>
      <c r="BM38" s="31">
        <v>1</v>
      </c>
      <c r="BN38" s="31"/>
      <c r="BO38" s="31"/>
      <c r="BP38" s="31">
        <v>1</v>
      </c>
      <c r="BQ38" s="31">
        <v>1</v>
      </c>
      <c r="BR38" s="31">
        <v>1</v>
      </c>
      <c r="BS38" s="31"/>
      <c r="BT38" s="31"/>
      <c r="BU38" s="31"/>
      <c r="BV38" s="31"/>
      <c r="BW38" s="31"/>
      <c r="BX38" s="31"/>
      <c r="BY38" s="31"/>
      <c r="BZ38" s="30"/>
      <c r="CA38" s="30"/>
      <c r="CB38" s="30">
        <v>1</v>
      </c>
      <c r="CC38" s="30">
        <v>1</v>
      </c>
      <c r="CD38" s="30"/>
      <c r="CE38" s="30">
        <v>1</v>
      </c>
      <c r="CF38" s="30"/>
      <c r="CG38" s="30"/>
      <c r="CH38" s="30">
        <v>1</v>
      </c>
      <c r="CI38" s="30"/>
      <c r="CJ38" s="30"/>
      <c r="CK38" s="30"/>
      <c r="CL38" s="30">
        <v>1</v>
      </c>
      <c r="CM38" s="30">
        <v>1</v>
      </c>
      <c r="CN38" s="30"/>
      <c r="CO38" s="30"/>
      <c r="CP38" s="30"/>
      <c r="CQ38" s="30"/>
      <c r="CR38" s="30">
        <v>1</v>
      </c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1"/>
      <c r="DG38" s="31"/>
      <c r="DH38" s="31"/>
      <c r="DI38" s="31"/>
      <c r="DJ38" s="31"/>
      <c r="DK38" s="31"/>
      <c r="DL38" s="31"/>
      <c r="DM38" s="31"/>
      <c r="DN38" s="31"/>
      <c r="DO38" s="31" t="s">
        <v>324</v>
      </c>
      <c r="DP38" s="31"/>
      <c r="DQ38" s="31"/>
      <c r="DR38" s="31"/>
      <c r="DS38" s="31"/>
      <c r="DT38" s="30"/>
      <c r="DU38" s="30"/>
      <c r="DV38" s="30"/>
      <c r="DW38" s="30"/>
      <c r="DX38" s="30">
        <v>1</v>
      </c>
      <c r="DY38" s="30">
        <v>1</v>
      </c>
      <c r="DZ38" s="30">
        <v>1</v>
      </c>
      <c r="EA38" s="30">
        <v>1</v>
      </c>
      <c r="EB38" s="30">
        <v>1</v>
      </c>
      <c r="EC38" s="30">
        <v>1</v>
      </c>
      <c r="ED38" s="30"/>
      <c r="EE38" s="30"/>
      <c r="EF38" s="30"/>
      <c r="EG38" s="30">
        <v>1</v>
      </c>
      <c r="EH38" s="30">
        <v>1</v>
      </c>
      <c r="EI38" s="30">
        <v>1</v>
      </c>
      <c r="EJ38" s="30">
        <v>1</v>
      </c>
      <c r="EK38" s="30">
        <v>1</v>
      </c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>
        <v>1</v>
      </c>
      <c r="EW38" s="30">
        <v>1</v>
      </c>
      <c r="EX38" s="30">
        <v>1</v>
      </c>
      <c r="EY38" s="30"/>
      <c r="EZ38" s="30"/>
      <c r="FA38" s="30"/>
      <c r="FB38" s="30">
        <v>1</v>
      </c>
      <c r="FC38" s="30"/>
      <c r="FD38" s="30"/>
      <c r="FE38" s="30"/>
      <c r="FF38" s="30"/>
      <c r="FG38" s="30">
        <v>1</v>
      </c>
      <c r="FH38" s="30"/>
      <c r="FI38" s="30"/>
      <c r="FJ38" s="30"/>
      <c r="FK38" s="30"/>
      <c r="FL38" s="30"/>
      <c r="FM38" s="31"/>
      <c r="FN38" s="31"/>
      <c r="FO38" s="31">
        <v>1</v>
      </c>
      <c r="FP38" s="30"/>
      <c r="FQ38" s="32"/>
      <c r="FR38" s="32"/>
      <c r="FS38" s="32"/>
      <c r="FT38" s="32"/>
      <c r="FU38" s="32"/>
      <c r="FV38" s="32"/>
      <c r="FW38" s="32"/>
      <c r="FX38" s="32"/>
      <c r="FY38" s="32"/>
      <c r="FZ38" s="32"/>
    </row>
    <row r="39" spans="1:182" s="33" customFormat="1" ht="24.75" customHeight="1">
      <c r="A39" s="28"/>
      <c r="B39" s="29"/>
      <c r="C39" s="28"/>
      <c r="D39" s="28" t="s">
        <v>174</v>
      </c>
      <c r="E39" s="30" t="s">
        <v>325</v>
      </c>
      <c r="F39" s="25">
        <f>SUM(G39:FP39)/165*100</f>
        <v>43.63636363636363</v>
      </c>
      <c r="G39" s="31">
        <v>1</v>
      </c>
      <c r="H39" s="31"/>
      <c r="I39" s="31"/>
      <c r="J39" s="31">
        <v>1</v>
      </c>
      <c r="K39" s="31"/>
      <c r="L39" s="31"/>
      <c r="M39" s="31"/>
      <c r="N39" s="31"/>
      <c r="O39" s="31"/>
      <c r="P39" s="31"/>
      <c r="Q39" s="31"/>
      <c r="R39" s="31"/>
      <c r="S39" s="31"/>
      <c r="T39" s="31">
        <v>1</v>
      </c>
      <c r="U39" s="31"/>
      <c r="V39" s="31">
        <v>1</v>
      </c>
      <c r="W39" s="31"/>
      <c r="X39" s="31"/>
      <c r="Y39" s="31"/>
      <c r="Z39" s="31">
        <v>1</v>
      </c>
      <c r="AA39" s="31"/>
      <c r="AB39" s="31">
        <v>1</v>
      </c>
      <c r="AC39" s="31"/>
      <c r="AD39" s="31">
        <v>1</v>
      </c>
      <c r="AE39" s="31">
        <v>1</v>
      </c>
      <c r="AF39" s="31"/>
      <c r="AG39" s="31"/>
      <c r="AH39" s="31">
        <v>1</v>
      </c>
      <c r="AI39" s="31"/>
      <c r="AJ39" s="31"/>
      <c r="AK39" s="31"/>
      <c r="AL39" s="31">
        <v>1</v>
      </c>
      <c r="AM39" s="31">
        <v>1</v>
      </c>
      <c r="AN39" s="31">
        <v>1</v>
      </c>
      <c r="AO39" s="31">
        <v>1</v>
      </c>
      <c r="AP39" s="31"/>
      <c r="AQ39" s="31"/>
      <c r="AR39" s="31"/>
      <c r="AS39" s="31">
        <v>1</v>
      </c>
      <c r="AT39" s="31"/>
      <c r="AU39" s="31"/>
      <c r="AV39" s="31"/>
      <c r="AW39" s="31"/>
      <c r="AX39" s="31"/>
      <c r="AY39" s="31"/>
      <c r="AZ39" s="31">
        <v>1</v>
      </c>
      <c r="BA39" s="31">
        <v>1</v>
      </c>
      <c r="BB39" s="31">
        <v>1</v>
      </c>
      <c r="BC39" s="31"/>
      <c r="BD39" s="31">
        <v>1</v>
      </c>
      <c r="BE39" s="31"/>
      <c r="BF39" s="31"/>
      <c r="BG39" s="31"/>
      <c r="BH39" s="31"/>
      <c r="BI39" s="31"/>
      <c r="BJ39" s="31">
        <v>1</v>
      </c>
      <c r="BK39" s="31"/>
      <c r="BL39" s="31"/>
      <c r="BM39" s="31">
        <v>1</v>
      </c>
      <c r="BN39" s="31"/>
      <c r="BO39" s="31"/>
      <c r="BP39" s="31"/>
      <c r="BQ39" s="31"/>
      <c r="BR39" s="31"/>
      <c r="BS39" s="31"/>
      <c r="BT39" s="31"/>
      <c r="BU39" s="31">
        <v>1</v>
      </c>
      <c r="BV39" s="31"/>
      <c r="BW39" s="31">
        <v>1</v>
      </c>
      <c r="BX39" s="31">
        <v>1</v>
      </c>
      <c r="BY39" s="31">
        <v>1</v>
      </c>
      <c r="BZ39" s="30">
        <v>1</v>
      </c>
      <c r="CA39" s="30">
        <v>1</v>
      </c>
      <c r="CB39" s="30"/>
      <c r="CC39" s="30">
        <v>1</v>
      </c>
      <c r="CD39" s="30">
        <v>1</v>
      </c>
      <c r="CE39" s="30"/>
      <c r="CF39" s="30">
        <v>1</v>
      </c>
      <c r="CG39" s="30">
        <v>1</v>
      </c>
      <c r="CH39" s="30">
        <v>1</v>
      </c>
      <c r="CI39" s="30">
        <v>1</v>
      </c>
      <c r="CJ39" s="30"/>
      <c r="CK39" s="30">
        <v>1</v>
      </c>
      <c r="CL39" s="30">
        <v>1</v>
      </c>
      <c r="CM39" s="30"/>
      <c r="CN39" s="30">
        <v>1</v>
      </c>
      <c r="CO39" s="30"/>
      <c r="CP39" s="30">
        <v>1</v>
      </c>
      <c r="CQ39" s="30"/>
      <c r="CR39" s="30"/>
      <c r="CS39" s="30">
        <v>1</v>
      </c>
      <c r="CT39" s="30">
        <v>1</v>
      </c>
      <c r="CU39" s="30"/>
      <c r="CV39" s="30">
        <v>1</v>
      </c>
      <c r="CW39" s="30">
        <v>1</v>
      </c>
      <c r="CX39" s="30"/>
      <c r="CY39" s="30">
        <v>1</v>
      </c>
      <c r="CZ39" s="30">
        <v>1</v>
      </c>
      <c r="DA39" s="30">
        <v>1</v>
      </c>
      <c r="DB39" s="30">
        <v>1</v>
      </c>
      <c r="DC39" s="30">
        <v>1</v>
      </c>
      <c r="DD39" s="30"/>
      <c r="DE39" s="30">
        <v>1</v>
      </c>
      <c r="DF39" s="31">
        <v>1</v>
      </c>
      <c r="DG39" s="31">
        <v>1</v>
      </c>
      <c r="DH39" s="31">
        <v>1</v>
      </c>
      <c r="DI39" s="31"/>
      <c r="DJ39" s="31">
        <v>1</v>
      </c>
      <c r="DK39" s="31">
        <v>1</v>
      </c>
      <c r="DL39" s="31"/>
      <c r="DM39" s="31"/>
      <c r="DN39" s="31">
        <v>1</v>
      </c>
      <c r="DO39" s="31">
        <v>1</v>
      </c>
      <c r="DP39" s="31"/>
      <c r="DQ39" s="31"/>
      <c r="DR39" s="31">
        <v>1</v>
      </c>
      <c r="DS39" s="31">
        <v>1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>
        <v>1</v>
      </c>
      <c r="EE39" s="30">
        <v>1</v>
      </c>
      <c r="EF39" s="30">
        <v>1</v>
      </c>
      <c r="EG39" s="30"/>
      <c r="EH39" s="30"/>
      <c r="EI39" s="30"/>
      <c r="EJ39" s="30"/>
      <c r="EK39" s="30"/>
      <c r="EL39" s="30"/>
      <c r="EM39" s="30">
        <v>1</v>
      </c>
      <c r="EN39" s="30">
        <v>1</v>
      </c>
      <c r="EO39" s="30">
        <v>1</v>
      </c>
      <c r="EP39" s="30">
        <v>1</v>
      </c>
      <c r="EQ39" s="30">
        <v>1</v>
      </c>
      <c r="ER39" s="30">
        <v>1</v>
      </c>
      <c r="ES39" s="30">
        <v>1</v>
      </c>
      <c r="ET39" s="30"/>
      <c r="EU39" s="30"/>
      <c r="EV39" s="30"/>
      <c r="EW39" s="30"/>
      <c r="EX39" s="30"/>
      <c r="EY39" s="30"/>
      <c r="EZ39" s="30">
        <v>1</v>
      </c>
      <c r="FA39" s="30">
        <v>1</v>
      </c>
      <c r="FB39" s="30"/>
      <c r="FC39" s="30"/>
      <c r="FD39" s="30"/>
      <c r="FE39" s="30">
        <v>1</v>
      </c>
      <c r="FF39" s="30">
        <v>1</v>
      </c>
      <c r="FG39" s="30"/>
      <c r="FH39" s="30">
        <v>1</v>
      </c>
      <c r="FI39" s="30"/>
      <c r="FJ39" s="30">
        <v>1</v>
      </c>
      <c r="FK39" s="30">
        <v>1</v>
      </c>
      <c r="FL39" s="30"/>
      <c r="FM39" s="31"/>
      <c r="FN39" s="31"/>
      <c r="FO39" s="31"/>
      <c r="FP39" s="30"/>
      <c r="FQ39" s="32"/>
      <c r="FR39" s="32"/>
      <c r="FS39" s="32"/>
      <c r="FT39" s="32"/>
      <c r="FU39" s="32"/>
      <c r="FV39" s="32"/>
      <c r="FW39" s="32"/>
      <c r="FX39" s="32"/>
      <c r="FY39" s="32"/>
      <c r="FZ39" s="32"/>
    </row>
    <row r="40" spans="1:182" s="33" customFormat="1" ht="24.75" customHeight="1">
      <c r="A40" s="28"/>
      <c r="B40" s="29"/>
      <c r="C40" s="28"/>
      <c r="D40" s="28" t="s">
        <v>176</v>
      </c>
      <c r="E40" s="30" t="s">
        <v>326</v>
      </c>
      <c r="F40" s="25">
        <f>SUM(G40:FP40)/165*100</f>
        <v>20.606060606060606</v>
      </c>
      <c r="G40" s="31"/>
      <c r="H40" s="31">
        <v>1</v>
      </c>
      <c r="I40" s="31"/>
      <c r="J40" s="31"/>
      <c r="K40" s="31">
        <v>1</v>
      </c>
      <c r="L40" s="31"/>
      <c r="M40" s="31"/>
      <c r="N40" s="31"/>
      <c r="O40" s="31"/>
      <c r="P40" s="31"/>
      <c r="Q40" s="31">
        <v>1</v>
      </c>
      <c r="R40" s="31"/>
      <c r="S40" s="31"/>
      <c r="T40" s="31"/>
      <c r="U40" s="31">
        <v>1</v>
      </c>
      <c r="V40" s="31"/>
      <c r="W40" s="31"/>
      <c r="X40" s="31"/>
      <c r="Y40" s="31"/>
      <c r="Z40" s="31">
        <v>1</v>
      </c>
      <c r="AA40" s="31"/>
      <c r="AB40" s="31"/>
      <c r="AC40" s="31">
        <v>1</v>
      </c>
      <c r="AD40" s="31"/>
      <c r="AE40" s="31"/>
      <c r="AF40" s="31">
        <v>1</v>
      </c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>
        <v>1</v>
      </c>
      <c r="AS40" s="31"/>
      <c r="AT40" s="31"/>
      <c r="AU40" s="31">
        <v>1</v>
      </c>
      <c r="AV40" s="31">
        <v>1</v>
      </c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>
        <v>1</v>
      </c>
      <c r="BT40" s="31"/>
      <c r="BU40" s="31"/>
      <c r="BV40" s="31"/>
      <c r="BW40" s="31"/>
      <c r="BX40" s="31"/>
      <c r="BY40" s="31"/>
      <c r="BZ40" s="30"/>
      <c r="CA40" s="30"/>
      <c r="CB40" s="30">
        <v>1</v>
      </c>
      <c r="CC40" s="30">
        <v>1</v>
      </c>
      <c r="CD40" s="30"/>
      <c r="CE40" s="30">
        <v>1</v>
      </c>
      <c r="CF40" s="30"/>
      <c r="CG40" s="30"/>
      <c r="CH40" s="30"/>
      <c r="CI40" s="30">
        <v>1</v>
      </c>
      <c r="CJ40" s="30">
        <v>1</v>
      </c>
      <c r="CK40" s="30">
        <v>1</v>
      </c>
      <c r="CL40" s="30"/>
      <c r="CM40" s="30"/>
      <c r="CN40" s="30"/>
      <c r="CO40" s="30">
        <v>1</v>
      </c>
      <c r="CP40" s="30"/>
      <c r="CQ40" s="30"/>
      <c r="CR40" s="30"/>
      <c r="CS40" s="30"/>
      <c r="CT40" s="30"/>
      <c r="CU40" s="30">
        <v>1</v>
      </c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1"/>
      <c r="DG40" s="31"/>
      <c r="DH40" s="31">
        <v>1</v>
      </c>
      <c r="DI40" s="31">
        <v>1</v>
      </c>
      <c r="DJ40" s="31"/>
      <c r="DK40" s="31"/>
      <c r="DL40" s="31">
        <v>1</v>
      </c>
      <c r="DM40" s="31"/>
      <c r="DN40" s="31"/>
      <c r="DO40" s="31"/>
      <c r="DP40" s="31">
        <v>1</v>
      </c>
      <c r="DQ40" s="31">
        <v>1</v>
      </c>
      <c r="DR40" s="31"/>
      <c r="DS40" s="31"/>
      <c r="DT40" s="30">
        <v>1</v>
      </c>
      <c r="DU40" s="30"/>
      <c r="DV40" s="30"/>
      <c r="DW40" s="30">
        <v>1</v>
      </c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>
        <v>1</v>
      </c>
      <c r="EQ40" s="30"/>
      <c r="ER40" s="30"/>
      <c r="ES40" s="30">
        <v>1</v>
      </c>
      <c r="ET40" s="30"/>
      <c r="EU40" s="30">
        <v>1</v>
      </c>
      <c r="EV40" s="30"/>
      <c r="EW40" s="30"/>
      <c r="EX40" s="30"/>
      <c r="EY40" s="30"/>
      <c r="EZ40" s="30">
        <v>1</v>
      </c>
      <c r="FA40" s="30"/>
      <c r="FB40" s="30"/>
      <c r="FC40" s="30">
        <v>1</v>
      </c>
      <c r="FD40" s="30">
        <v>1</v>
      </c>
      <c r="FE40" s="30">
        <v>1</v>
      </c>
      <c r="FF40" s="30">
        <v>1</v>
      </c>
      <c r="FG40" s="30"/>
      <c r="FH40" s="30"/>
      <c r="FI40" s="30"/>
      <c r="FJ40" s="30"/>
      <c r="FK40" s="30"/>
      <c r="FL40" s="30"/>
      <c r="FM40" s="31"/>
      <c r="FN40" s="31"/>
      <c r="FO40" s="31"/>
      <c r="FP40" s="30"/>
      <c r="FQ40" s="32"/>
      <c r="FR40" s="32"/>
      <c r="FS40" s="32"/>
      <c r="FT40" s="32"/>
      <c r="FU40" s="32"/>
      <c r="FV40" s="32"/>
      <c r="FW40" s="32"/>
      <c r="FX40" s="32"/>
      <c r="FY40" s="32"/>
      <c r="FZ40" s="32"/>
    </row>
    <row r="41" spans="1:256" s="31" customFormat="1" ht="14.25" customHeight="1">
      <c r="A41" s="28"/>
      <c r="B41" s="29"/>
      <c r="C41" s="28"/>
      <c r="D41" s="28" t="s">
        <v>205</v>
      </c>
      <c r="E41" s="30" t="s">
        <v>327</v>
      </c>
      <c r="F41" s="25">
        <f>SUM(G41:FP41)/165*100</f>
        <v>7.2727272727272725</v>
      </c>
      <c r="AP41" s="31">
        <v>1</v>
      </c>
      <c r="AX41" s="31">
        <v>1</v>
      </c>
      <c r="BN41" s="31">
        <v>1</v>
      </c>
      <c r="BO41" s="31">
        <v>1</v>
      </c>
      <c r="BZ41" s="30"/>
      <c r="CA41" s="30"/>
      <c r="CB41" s="30"/>
      <c r="CC41" s="30"/>
      <c r="CD41" s="30">
        <v>1</v>
      </c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>
        <v>1</v>
      </c>
      <c r="CY41" s="30"/>
      <c r="CZ41" s="30"/>
      <c r="DA41" s="30"/>
      <c r="DB41" s="30"/>
      <c r="DC41" s="30"/>
      <c r="DD41" s="30">
        <v>1</v>
      </c>
      <c r="DE41" s="30"/>
      <c r="DO41" s="31">
        <v>1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>
        <v>1</v>
      </c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>
        <v>1</v>
      </c>
      <c r="FJ41" s="30"/>
      <c r="FK41" s="30">
        <v>1</v>
      </c>
      <c r="FL41" s="30">
        <v>1</v>
      </c>
      <c r="FP41" s="30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29" customFormat="1" ht="192.75" customHeight="1">
      <c r="A42" s="34"/>
      <c r="C42" s="34"/>
      <c r="D42" s="34"/>
      <c r="E42" s="34" t="s">
        <v>178</v>
      </c>
      <c r="F42" s="25"/>
      <c r="G42" s="29" t="s">
        <v>328</v>
      </c>
      <c r="AA42" s="29" t="s">
        <v>329</v>
      </c>
      <c r="AP42" s="29" t="s">
        <v>330</v>
      </c>
      <c r="AX42" s="29" t="s">
        <v>331</v>
      </c>
      <c r="BN42" s="29" t="s">
        <v>332</v>
      </c>
      <c r="BO42" s="29" t="s">
        <v>332</v>
      </c>
      <c r="CH42" s="29" t="s">
        <v>333</v>
      </c>
      <c r="CJ42" s="29" t="s">
        <v>334</v>
      </c>
      <c r="CQ42" s="29" t="s">
        <v>335</v>
      </c>
      <c r="CT42" s="29" t="s">
        <v>336</v>
      </c>
      <c r="CW42" s="29" t="s">
        <v>337</v>
      </c>
      <c r="CX42" s="29" t="s">
        <v>338</v>
      </c>
      <c r="DB42" s="29" t="s">
        <v>339</v>
      </c>
      <c r="DC42" s="29" t="s">
        <v>340</v>
      </c>
      <c r="DD42" s="29" t="s">
        <v>341</v>
      </c>
      <c r="DE42" s="29" t="s">
        <v>342</v>
      </c>
      <c r="DK42" s="29" t="s">
        <v>343</v>
      </c>
      <c r="DU42" s="29" t="s">
        <v>332</v>
      </c>
      <c r="EL42" s="29" t="s">
        <v>344</v>
      </c>
      <c r="EP42" s="29" t="s">
        <v>345</v>
      </c>
      <c r="ES42" s="29" t="s">
        <v>346</v>
      </c>
      <c r="ET42" s="29" t="s">
        <v>347</v>
      </c>
      <c r="EU42" s="29" t="s">
        <v>317</v>
      </c>
      <c r="EV42" s="29" t="s">
        <v>348</v>
      </c>
      <c r="EW42" s="29" t="s">
        <v>349</v>
      </c>
      <c r="EX42" s="29" t="s">
        <v>350</v>
      </c>
      <c r="EY42" s="29" t="s">
        <v>351</v>
      </c>
      <c r="FI42" s="29" t="s">
        <v>352</v>
      </c>
      <c r="FK42" s="29" t="s">
        <v>353</v>
      </c>
      <c r="FL42" s="29" t="s">
        <v>354</v>
      </c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19" customFormat="1" ht="24.75" customHeight="1">
      <c r="A43" s="23">
        <v>9</v>
      </c>
      <c r="B43" s="24" t="s">
        <v>355</v>
      </c>
      <c r="C43" s="23">
        <v>9</v>
      </c>
      <c r="D43" s="23" t="s">
        <v>172</v>
      </c>
      <c r="E43" s="18" t="s">
        <v>356</v>
      </c>
      <c r="F43" s="25">
        <f>SUM(G43:FP43)/165*100</f>
        <v>5.454545454545454</v>
      </c>
      <c r="AE43" s="19">
        <v>1</v>
      </c>
      <c r="AP43" s="19" t="s">
        <v>357</v>
      </c>
      <c r="BR43" s="19">
        <v>1</v>
      </c>
      <c r="BZ43" s="18"/>
      <c r="CA43" s="18"/>
      <c r="CB43" s="18"/>
      <c r="CC43" s="18"/>
      <c r="CD43" s="18">
        <v>1</v>
      </c>
      <c r="CE43" s="18"/>
      <c r="CF43" s="18"/>
      <c r="CG43" s="18"/>
      <c r="CH43" s="18"/>
      <c r="CI43" s="18">
        <v>1</v>
      </c>
      <c r="CJ43" s="18"/>
      <c r="CK43" s="18"/>
      <c r="CL43" s="18"/>
      <c r="CM43" s="18"/>
      <c r="CN43" s="18"/>
      <c r="CO43" s="18"/>
      <c r="CP43" s="18">
        <v>1</v>
      </c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R43" s="19">
        <v>1</v>
      </c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>
        <v>1</v>
      </c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>
        <v>1</v>
      </c>
      <c r="EU43" s="18"/>
      <c r="EV43" s="18"/>
      <c r="EW43" s="18"/>
      <c r="EX43" s="18"/>
      <c r="EY43" s="18">
        <v>1</v>
      </c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P43" s="18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19" customFormat="1" ht="14.25" customHeight="1">
      <c r="A44" s="23"/>
      <c r="B44" s="24"/>
      <c r="C44" s="23"/>
      <c r="D44" s="23" t="s">
        <v>174</v>
      </c>
      <c r="E44" s="18" t="s">
        <v>358</v>
      </c>
      <c r="F44" s="25">
        <f>SUM(G44:FP44)/165*100</f>
        <v>16.969696969696972</v>
      </c>
      <c r="G44" s="19">
        <v>1</v>
      </c>
      <c r="I44" s="19">
        <v>1</v>
      </c>
      <c r="AB44" s="19">
        <v>1</v>
      </c>
      <c r="AF44" s="19">
        <v>1</v>
      </c>
      <c r="AS44" s="19">
        <v>1</v>
      </c>
      <c r="AU44" s="19">
        <v>1</v>
      </c>
      <c r="AV44" s="19">
        <v>1</v>
      </c>
      <c r="AW44" s="19">
        <v>1</v>
      </c>
      <c r="BI44" s="19">
        <v>1</v>
      </c>
      <c r="BT44" s="19">
        <v>1</v>
      </c>
      <c r="BW44" s="19">
        <v>1</v>
      </c>
      <c r="BX44" s="19">
        <v>1</v>
      </c>
      <c r="BZ44" s="18"/>
      <c r="CA44" s="18"/>
      <c r="CB44" s="18"/>
      <c r="CC44" s="18">
        <v>1</v>
      </c>
      <c r="CD44" s="18"/>
      <c r="CE44" s="18">
        <v>1</v>
      </c>
      <c r="CF44" s="18"/>
      <c r="CG44" s="18"/>
      <c r="CH44" s="18"/>
      <c r="CI44" s="18"/>
      <c r="CJ44" s="18"/>
      <c r="CK44" s="18"/>
      <c r="CL44" s="18"/>
      <c r="CM44" s="18"/>
      <c r="CN44" s="18">
        <v>1</v>
      </c>
      <c r="CO44" s="18"/>
      <c r="CP44" s="18"/>
      <c r="CQ44" s="18"/>
      <c r="CR44" s="18"/>
      <c r="CS44" s="18"/>
      <c r="CT44" s="18">
        <v>1</v>
      </c>
      <c r="CU44" s="18"/>
      <c r="CV44" s="18">
        <v>1</v>
      </c>
      <c r="CW44" s="18">
        <v>1</v>
      </c>
      <c r="CX44" s="18"/>
      <c r="CY44" s="18"/>
      <c r="CZ44" s="18">
        <v>1</v>
      </c>
      <c r="DA44" s="18"/>
      <c r="DB44" s="18">
        <v>1</v>
      </c>
      <c r="DC44" s="18"/>
      <c r="DD44" s="18"/>
      <c r="DE44" s="18"/>
      <c r="DG44" s="19">
        <v>1</v>
      </c>
      <c r="DO44" s="19">
        <v>1</v>
      </c>
      <c r="DT44" s="18"/>
      <c r="DU44" s="18"/>
      <c r="DV44" s="18"/>
      <c r="DW44" s="18">
        <v>1</v>
      </c>
      <c r="DX44" s="18">
        <v>1</v>
      </c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>
        <v>1</v>
      </c>
      <c r="EP44" s="18"/>
      <c r="EQ44" s="18"/>
      <c r="ER44" s="18"/>
      <c r="ES44" s="18"/>
      <c r="ET44" s="18"/>
      <c r="EU44" s="18">
        <v>1</v>
      </c>
      <c r="EV44" s="18">
        <v>1</v>
      </c>
      <c r="EW44" s="18"/>
      <c r="EX44" s="18"/>
      <c r="EY44" s="18"/>
      <c r="EZ44" s="18"/>
      <c r="FA44" s="18"/>
      <c r="FB44" s="18">
        <v>1</v>
      </c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P44" s="18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182" s="22" customFormat="1" ht="14.25" customHeight="1">
      <c r="A45" s="23"/>
      <c r="B45" s="24"/>
      <c r="C45" s="23"/>
      <c r="D45" s="23" t="s">
        <v>176</v>
      </c>
      <c r="E45" s="18" t="s">
        <v>242</v>
      </c>
      <c r="F45" s="25">
        <f>SUM(G45:FP45)/165*100</f>
        <v>74.54545454545455</v>
      </c>
      <c r="G45" s="19"/>
      <c r="H45" s="19">
        <v>1</v>
      </c>
      <c r="I45" s="19"/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/>
      <c r="Y45" s="19">
        <v>1</v>
      </c>
      <c r="Z45" s="19">
        <v>1</v>
      </c>
      <c r="AA45" s="19">
        <v>1</v>
      </c>
      <c r="AB45" s="19"/>
      <c r="AC45" s="19">
        <v>1</v>
      </c>
      <c r="AD45" s="19">
        <v>1</v>
      </c>
      <c r="AE45" s="19"/>
      <c r="AF45" s="19"/>
      <c r="AG45" s="19">
        <v>1</v>
      </c>
      <c r="AH45" s="19">
        <v>1</v>
      </c>
      <c r="AI45" s="19">
        <v>1</v>
      </c>
      <c r="AJ45" s="19">
        <v>1</v>
      </c>
      <c r="AK45" s="19">
        <v>1</v>
      </c>
      <c r="AL45" s="19">
        <v>1</v>
      </c>
      <c r="AM45" s="19">
        <v>1</v>
      </c>
      <c r="AN45" s="19">
        <v>1</v>
      </c>
      <c r="AO45" s="19">
        <v>1</v>
      </c>
      <c r="AP45" s="19"/>
      <c r="AQ45" s="19">
        <v>1</v>
      </c>
      <c r="AR45" s="19">
        <v>1</v>
      </c>
      <c r="AS45" s="19"/>
      <c r="AT45" s="19">
        <v>1</v>
      </c>
      <c r="AU45" s="19"/>
      <c r="AV45" s="19"/>
      <c r="AW45" s="19"/>
      <c r="AX45" s="19">
        <v>1</v>
      </c>
      <c r="AY45" s="19">
        <v>1</v>
      </c>
      <c r="AZ45" s="19">
        <v>1</v>
      </c>
      <c r="BA45" s="19">
        <v>1</v>
      </c>
      <c r="BB45" s="19">
        <v>1</v>
      </c>
      <c r="BC45" s="19">
        <v>1</v>
      </c>
      <c r="BD45" s="19">
        <v>1</v>
      </c>
      <c r="BE45" s="19">
        <v>1</v>
      </c>
      <c r="BF45" s="19">
        <v>1</v>
      </c>
      <c r="BG45" s="19"/>
      <c r="BH45" s="19">
        <v>1</v>
      </c>
      <c r="BI45" s="19"/>
      <c r="BJ45" s="19">
        <v>1</v>
      </c>
      <c r="BK45" s="19">
        <v>1</v>
      </c>
      <c r="BL45" s="19">
        <v>1</v>
      </c>
      <c r="BM45" s="19">
        <v>1</v>
      </c>
      <c r="BN45" s="19">
        <v>1</v>
      </c>
      <c r="BO45" s="19">
        <v>1</v>
      </c>
      <c r="BP45" s="19">
        <v>1</v>
      </c>
      <c r="BQ45" s="19">
        <v>1</v>
      </c>
      <c r="BR45" s="19"/>
      <c r="BS45" s="19">
        <v>1</v>
      </c>
      <c r="BT45" s="19"/>
      <c r="BU45" s="19">
        <v>1</v>
      </c>
      <c r="BV45" s="19">
        <v>1</v>
      </c>
      <c r="BW45" s="19"/>
      <c r="BX45" s="19"/>
      <c r="BY45" s="19">
        <v>1</v>
      </c>
      <c r="BZ45" s="18">
        <v>1</v>
      </c>
      <c r="CA45" s="18">
        <v>1</v>
      </c>
      <c r="CB45" s="18">
        <v>1</v>
      </c>
      <c r="CC45" s="18"/>
      <c r="CD45" s="18"/>
      <c r="CE45" s="18"/>
      <c r="CF45" s="18">
        <v>1</v>
      </c>
      <c r="CG45" s="18">
        <v>1</v>
      </c>
      <c r="CH45" s="18">
        <v>1</v>
      </c>
      <c r="CI45" s="18"/>
      <c r="CJ45" s="18">
        <v>1</v>
      </c>
      <c r="CK45" s="18">
        <v>1</v>
      </c>
      <c r="CL45" s="18">
        <v>1</v>
      </c>
      <c r="CM45" s="18">
        <v>1</v>
      </c>
      <c r="CN45" s="18"/>
      <c r="CO45" s="18">
        <v>1</v>
      </c>
      <c r="CP45" s="18"/>
      <c r="CQ45" s="18">
        <v>1</v>
      </c>
      <c r="CR45" s="18">
        <v>1</v>
      </c>
      <c r="CS45" s="18">
        <v>1</v>
      </c>
      <c r="CT45" s="18"/>
      <c r="CU45" s="18">
        <v>1</v>
      </c>
      <c r="CV45" s="18"/>
      <c r="CW45" s="18"/>
      <c r="CX45" s="18">
        <v>1</v>
      </c>
      <c r="CY45" s="18">
        <v>1</v>
      </c>
      <c r="CZ45" s="18"/>
      <c r="DA45" s="18">
        <v>1</v>
      </c>
      <c r="DB45" s="18"/>
      <c r="DC45" s="18">
        <v>1</v>
      </c>
      <c r="DD45" s="18">
        <v>1</v>
      </c>
      <c r="DE45" s="18">
        <v>1</v>
      </c>
      <c r="DF45" s="19">
        <v>1</v>
      </c>
      <c r="DG45" s="19"/>
      <c r="DH45" s="19">
        <v>1</v>
      </c>
      <c r="DI45" s="19">
        <v>1</v>
      </c>
      <c r="DJ45" s="19">
        <v>1</v>
      </c>
      <c r="DK45" s="19">
        <v>1</v>
      </c>
      <c r="DL45" s="19">
        <v>1</v>
      </c>
      <c r="DM45" s="19">
        <v>1</v>
      </c>
      <c r="DN45" s="19">
        <v>1</v>
      </c>
      <c r="DO45" s="19"/>
      <c r="DP45" s="19">
        <v>1</v>
      </c>
      <c r="DQ45" s="19">
        <v>1</v>
      </c>
      <c r="DR45" s="19"/>
      <c r="DS45" s="19">
        <v>1</v>
      </c>
      <c r="DT45" s="18">
        <v>1</v>
      </c>
      <c r="DU45" s="18">
        <v>1</v>
      </c>
      <c r="DV45" s="18">
        <v>1</v>
      </c>
      <c r="DW45" s="18"/>
      <c r="DX45" s="18"/>
      <c r="DY45" s="18">
        <v>1</v>
      </c>
      <c r="DZ45" s="18">
        <v>1</v>
      </c>
      <c r="EA45" s="18">
        <v>1</v>
      </c>
      <c r="EB45" s="18">
        <v>1</v>
      </c>
      <c r="EC45" s="18">
        <v>1</v>
      </c>
      <c r="ED45" s="18">
        <v>1</v>
      </c>
      <c r="EE45" s="18">
        <v>1</v>
      </c>
      <c r="EF45" s="18"/>
      <c r="EG45" s="18"/>
      <c r="EH45" s="18">
        <v>1</v>
      </c>
      <c r="EI45" s="18">
        <v>1</v>
      </c>
      <c r="EJ45" s="18">
        <v>1</v>
      </c>
      <c r="EK45" s="18">
        <v>1</v>
      </c>
      <c r="EL45" s="18"/>
      <c r="EM45" s="18">
        <v>1</v>
      </c>
      <c r="EN45" s="18">
        <v>1</v>
      </c>
      <c r="EO45" s="18"/>
      <c r="EP45" s="18">
        <v>1</v>
      </c>
      <c r="EQ45" s="18">
        <v>1</v>
      </c>
      <c r="ER45" s="18">
        <v>1</v>
      </c>
      <c r="ES45" s="18">
        <v>1</v>
      </c>
      <c r="ET45" s="18"/>
      <c r="EU45" s="18"/>
      <c r="EV45" s="18"/>
      <c r="EW45" s="18">
        <v>1</v>
      </c>
      <c r="EX45" s="18">
        <v>1</v>
      </c>
      <c r="EY45" s="18"/>
      <c r="EZ45" s="18">
        <v>1</v>
      </c>
      <c r="FA45" s="18">
        <v>1</v>
      </c>
      <c r="FB45" s="18"/>
      <c r="FC45" s="18">
        <v>1</v>
      </c>
      <c r="FD45" s="18">
        <v>1</v>
      </c>
      <c r="FE45" s="18">
        <v>1</v>
      </c>
      <c r="FF45" s="18">
        <v>1</v>
      </c>
      <c r="FG45" s="18">
        <v>1</v>
      </c>
      <c r="FH45" s="18">
        <v>1</v>
      </c>
      <c r="FI45" s="18">
        <v>1</v>
      </c>
      <c r="FJ45" s="18">
        <v>1</v>
      </c>
      <c r="FK45" s="18">
        <v>1</v>
      </c>
      <c r="FL45" s="18">
        <v>1</v>
      </c>
      <c r="FM45" s="19">
        <v>1</v>
      </c>
      <c r="FN45" s="19">
        <v>1</v>
      </c>
      <c r="FO45" s="19">
        <v>1</v>
      </c>
      <c r="FP45" s="18"/>
      <c r="FQ45" s="15"/>
      <c r="FR45" s="15"/>
      <c r="FS45" s="15"/>
      <c r="FT45" s="15"/>
      <c r="FU45" s="15"/>
      <c r="FV45" s="15"/>
      <c r="FW45" s="15"/>
      <c r="FX45" s="15"/>
      <c r="FY45" s="15"/>
      <c r="FZ45" s="15"/>
    </row>
    <row r="46" spans="1:256" s="24" customFormat="1" ht="69.75" customHeight="1">
      <c r="A46" s="26"/>
      <c r="C46" s="26"/>
      <c r="D46" s="26"/>
      <c r="E46" s="26" t="s">
        <v>178</v>
      </c>
      <c r="F46" s="25"/>
      <c r="H46" s="24" t="s">
        <v>359</v>
      </c>
      <c r="BR46" s="24" t="s">
        <v>360</v>
      </c>
      <c r="CD46" s="24" t="s">
        <v>361</v>
      </c>
      <c r="CK46" s="24" t="s">
        <v>362</v>
      </c>
      <c r="CQ46" s="24" t="s">
        <v>335</v>
      </c>
      <c r="CU46" s="24" t="s">
        <v>363</v>
      </c>
      <c r="DK46" s="24" t="s">
        <v>364</v>
      </c>
      <c r="ES46" s="24" t="s">
        <v>365</v>
      </c>
      <c r="FK46" s="24" t="s">
        <v>366</v>
      </c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82" s="33" customFormat="1" ht="36" customHeight="1">
      <c r="A47" s="28">
        <v>10</v>
      </c>
      <c r="B47" s="29" t="s">
        <v>367</v>
      </c>
      <c r="C47" s="28">
        <v>10</v>
      </c>
      <c r="D47" s="28" t="s">
        <v>172</v>
      </c>
      <c r="E47" s="30" t="s">
        <v>241</v>
      </c>
      <c r="F47" s="25">
        <f>SUM(G47:FP47)/165*100</f>
        <v>25.454545454545453</v>
      </c>
      <c r="G47" s="31"/>
      <c r="H47" s="31"/>
      <c r="I47" s="31">
        <v>1</v>
      </c>
      <c r="J47" s="31"/>
      <c r="K47" s="31"/>
      <c r="L47" s="31"/>
      <c r="M47" s="31"/>
      <c r="N47" s="31"/>
      <c r="O47" s="31"/>
      <c r="P47" s="31"/>
      <c r="Q47" s="31">
        <v>1</v>
      </c>
      <c r="R47" s="31"/>
      <c r="S47" s="31"/>
      <c r="T47" s="31"/>
      <c r="U47" s="31">
        <v>1</v>
      </c>
      <c r="V47" s="31"/>
      <c r="W47" s="31">
        <v>1</v>
      </c>
      <c r="X47" s="31"/>
      <c r="Y47" s="31"/>
      <c r="Z47" s="31"/>
      <c r="AA47" s="31"/>
      <c r="AB47" s="31">
        <v>1</v>
      </c>
      <c r="AC47" s="31"/>
      <c r="AD47" s="31"/>
      <c r="AE47" s="31">
        <v>1</v>
      </c>
      <c r="AF47" s="31">
        <v>1</v>
      </c>
      <c r="AG47" s="31"/>
      <c r="AH47" s="31"/>
      <c r="AI47" s="31">
        <v>1</v>
      </c>
      <c r="AJ47" s="31"/>
      <c r="AK47" s="31">
        <v>1</v>
      </c>
      <c r="AL47" s="31"/>
      <c r="AM47" s="31"/>
      <c r="AN47" s="31"/>
      <c r="AO47" s="31"/>
      <c r="AP47" s="31"/>
      <c r="AQ47" s="31"/>
      <c r="AR47" s="31">
        <v>1</v>
      </c>
      <c r="AS47" s="31">
        <v>1</v>
      </c>
      <c r="AT47" s="31"/>
      <c r="AU47" s="31"/>
      <c r="AV47" s="31"/>
      <c r="AW47" s="31">
        <v>1</v>
      </c>
      <c r="AX47" s="31"/>
      <c r="AY47" s="31">
        <v>1</v>
      </c>
      <c r="AZ47" s="31"/>
      <c r="BA47" s="31"/>
      <c r="BB47" s="31"/>
      <c r="BC47" s="31"/>
      <c r="BD47" s="31"/>
      <c r="BE47" s="31">
        <v>1</v>
      </c>
      <c r="BF47" s="31"/>
      <c r="BG47" s="31"/>
      <c r="BH47" s="31"/>
      <c r="BI47" s="31">
        <v>1</v>
      </c>
      <c r="BJ47" s="31"/>
      <c r="BK47" s="31"/>
      <c r="BL47" s="31">
        <v>1</v>
      </c>
      <c r="BM47" s="31"/>
      <c r="BN47" s="31"/>
      <c r="BO47" s="31"/>
      <c r="BP47" s="31"/>
      <c r="BQ47" s="31"/>
      <c r="BR47" s="31"/>
      <c r="BS47" s="31">
        <v>1</v>
      </c>
      <c r="BT47" s="31">
        <v>1</v>
      </c>
      <c r="BU47" s="31"/>
      <c r="BV47" s="31"/>
      <c r="BW47" s="31"/>
      <c r="BX47" s="31"/>
      <c r="BY47" s="31">
        <v>1</v>
      </c>
      <c r="BZ47" s="30"/>
      <c r="CA47" s="30"/>
      <c r="CB47" s="30"/>
      <c r="CC47" s="30"/>
      <c r="CD47" s="30">
        <v>1</v>
      </c>
      <c r="CE47" s="30">
        <v>1</v>
      </c>
      <c r="CF47" s="30"/>
      <c r="CG47" s="30"/>
      <c r="CH47" s="30"/>
      <c r="CI47" s="30"/>
      <c r="CJ47" s="30"/>
      <c r="CK47" s="30"/>
      <c r="CL47" s="30">
        <v>1</v>
      </c>
      <c r="CM47" s="30">
        <v>1</v>
      </c>
      <c r="CN47" s="30"/>
      <c r="CO47" s="30"/>
      <c r="CP47" s="30"/>
      <c r="CQ47" s="30"/>
      <c r="CR47" s="30"/>
      <c r="CS47" s="30"/>
      <c r="CT47" s="30"/>
      <c r="CU47" s="30"/>
      <c r="CV47" s="30">
        <v>1</v>
      </c>
      <c r="CW47" s="30"/>
      <c r="CX47" s="30"/>
      <c r="CY47" s="30">
        <v>1</v>
      </c>
      <c r="CZ47" s="30">
        <v>1</v>
      </c>
      <c r="DA47" s="30">
        <v>1</v>
      </c>
      <c r="DB47" s="30"/>
      <c r="DC47" s="30"/>
      <c r="DD47" s="30"/>
      <c r="DE47" s="30"/>
      <c r="DF47" s="31"/>
      <c r="DG47" s="31">
        <v>1</v>
      </c>
      <c r="DH47" s="31"/>
      <c r="DI47" s="31">
        <v>1</v>
      </c>
      <c r="DJ47" s="31">
        <v>1</v>
      </c>
      <c r="DK47" s="31"/>
      <c r="DL47" s="31"/>
      <c r="DM47" s="31"/>
      <c r="DN47" s="31"/>
      <c r="DO47" s="31"/>
      <c r="DP47" s="31">
        <v>1</v>
      </c>
      <c r="DQ47" s="31"/>
      <c r="DR47" s="31"/>
      <c r="DS47" s="31">
        <v>1</v>
      </c>
      <c r="DT47" s="30"/>
      <c r="DU47" s="30"/>
      <c r="DV47" s="30"/>
      <c r="DW47" s="30">
        <v>1</v>
      </c>
      <c r="DX47" s="30">
        <v>1</v>
      </c>
      <c r="DY47" s="30">
        <v>1</v>
      </c>
      <c r="DZ47" s="30"/>
      <c r="EA47" s="30"/>
      <c r="EB47" s="30"/>
      <c r="EC47" s="30"/>
      <c r="ED47" s="30"/>
      <c r="EE47" s="30"/>
      <c r="EF47" s="30">
        <v>1</v>
      </c>
      <c r="EG47" s="30"/>
      <c r="EH47" s="30"/>
      <c r="EI47" s="30"/>
      <c r="EJ47" s="30"/>
      <c r="EK47" s="30"/>
      <c r="EL47" s="30"/>
      <c r="EM47" s="30"/>
      <c r="EN47" s="30"/>
      <c r="EO47" s="30">
        <v>1</v>
      </c>
      <c r="EP47" s="30"/>
      <c r="EQ47" s="30"/>
      <c r="ER47" s="30"/>
      <c r="ES47" s="30"/>
      <c r="ET47" s="30">
        <v>1</v>
      </c>
      <c r="EU47" s="30">
        <v>1</v>
      </c>
      <c r="EV47" s="30"/>
      <c r="EW47" s="30">
        <v>1</v>
      </c>
      <c r="EX47" s="30">
        <v>1</v>
      </c>
      <c r="EY47" s="30"/>
      <c r="EZ47" s="30"/>
      <c r="FA47" s="30"/>
      <c r="FB47" s="30">
        <v>1</v>
      </c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1"/>
      <c r="FN47" s="31"/>
      <c r="FO47" s="31"/>
      <c r="FP47" s="30"/>
      <c r="FQ47" s="32"/>
      <c r="FR47" s="32"/>
      <c r="FS47" s="32"/>
      <c r="FT47" s="32"/>
      <c r="FU47" s="32"/>
      <c r="FV47" s="32"/>
      <c r="FW47" s="32"/>
      <c r="FX47" s="32"/>
      <c r="FY47" s="32"/>
      <c r="FZ47" s="32"/>
    </row>
    <row r="48" spans="1:182" s="33" customFormat="1" ht="14.25" customHeight="1">
      <c r="A48" s="28"/>
      <c r="B48" s="29"/>
      <c r="C48" s="28"/>
      <c r="D48" s="28" t="s">
        <v>174</v>
      </c>
      <c r="E48" s="30" t="s">
        <v>242</v>
      </c>
      <c r="F48" s="25">
        <f>SUM(G48:FP48)/165*100</f>
        <v>66.06060606060606</v>
      </c>
      <c r="G48" s="31">
        <v>1</v>
      </c>
      <c r="H48" s="31">
        <v>1</v>
      </c>
      <c r="I48" s="31"/>
      <c r="J48" s="31">
        <v>1</v>
      </c>
      <c r="K48" s="31"/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/>
      <c r="R48" s="31"/>
      <c r="S48" s="31">
        <v>1</v>
      </c>
      <c r="T48" s="31">
        <v>1</v>
      </c>
      <c r="U48" s="31"/>
      <c r="V48" s="31">
        <v>1</v>
      </c>
      <c r="W48" s="31"/>
      <c r="X48" s="31"/>
      <c r="Y48" s="31">
        <v>1</v>
      </c>
      <c r="Z48" s="31">
        <v>1</v>
      </c>
      <c r="AA48" s="31">
        <v>1</v>
      </c>
      <c r="AB48" s="31"/>
      <c r="AC48" s="31">
        <v>1</v>
      </c>
      <c r="AD48" s="31">
        <v>1</v>
      </c>
      <c r="AE48" s="31"/>
      <c r="AF48" s="31"/>
      <c r="AG48" s="31">
        <v>1</v>
      </c>
      <c r="AH48" s="31">
        <v>1</v>
      </c>
      <c r="AI48" s="31"/>
      <c r="AJ48" s="31">
        <v>1</v>
      </c>
      <c r="AK48" s="31"/>
      <c r="AL48" s="31">
        <v>1</v>
      </c>
      <c r="AM48" s="31">
        <v>1</v>
      </c>
      <c r="AN48" s="31">
        <v>1</v>
      </c>
      <c r="AO48" s="31">
        <v>1</v>
      </c>
      <c r="AP48" s="31"/>
      <c r="AQ48" s="31">
        <v>1</v>
      </c>
      <c r="AR48" s="31"/>
      <c r="AS48" s="31"/>
      <c r="AT48" s="31">
        <v>1</v>
      </c>
      <c r="AU48" s="31">
        <v>1</v>
      </c>
      <c r="AV48" s="31"/>
      <c r="AW48" s="31"/>
      <c r="AX48" s="31">
        <v>1</v>
      </c>
      <c r="AY48" s="31"/>
      <c r="AZ48" s="31">
        <v>1</v>
      </c>
      <c r="BA48" s="31">
        <v>1</v>
      </c>
      <c r="BB48" s="31">
        <v>1</v>
      </c>
      <c r="BC48" s="31">
        <v>1</v>
      </c>
      <c r="BD48" s="31">
        <v>1</v>
      </c>
      <c r="BE48" s="31"/>
      <c r="BF48" s="31">
        <v>1</v>
      </c>
      <c r="BG48" s="31">
        <v>1</v>
      </c>
      <c r="BH48" s="31">
        <v>1</v>
      </c>
      <c r="BI48" s="31"/>
      <c r="BJ48" s="31">
        <v>1</v>
      </c>
      <c r="BK48" s="31">
        <v>1</v>
      </c>
      <c r="BL48" s="31"/>
      <c r="BM48" s="31">
        <v>1</v>
      </c>
      <c r="BN48" s="31">
        <v>1</v>
      </c>
      <c r="BO48" s="31">
        <v>1</v>
      </c>
      <c r="BP48" s="31">
        <v>1</v>
      </c>
      <c r="BQ48" s="31">
        <v>1</v>
      </c>
      <c r="BR48" s="31">
        <v>1</v>
      </c>
      <c r="BS48" s="31"/>
      <c r="BT48" s="31"/>
      <c r="BU48" s="31">
        <v>1</v>
      </c>
      <c r="BV48" s="31">
        <v>1</v>
      </c>
      <c r="BW48" s="31">
        <v>1</v>
      </c>
      <c r="BX48" s="31">
        <v>1</v>
      </c>
      <c r="BY48" s="31"/>
      <c r="BZ48" s="30">
        <v>1</v>
      </c>
      <c r="CA48" s="30">
        <v>1</v>
      </c>
      <c r="CB48" s="30">
        <v>1</v>
      </c>
      <c r="CC48" s="30">
        <v>1</v>
      </c>
      <c r="CD48" s="30"/>
      <c r="CE48" s="30"/>
      <c r="CF48" s="30">
        <v>1</v>
      </c>
      <c r="CG48" s="30">
        <v>1</v>
      </c>
      <c r="CH48" s="30">
        <v>1</v>
      </c>
      <c r="CI48" s="30">
        <v>1</v>
      </c>
      <c r="CJ48" s="30">
        <v>1</v>
      </c>
      <c r="CK48" s="30"/>
      <c r="CL48" s="30"/>
      <c r="CM48" s="30"/>
      <c r="CN48" s="30">
        <v>1</v>
      </c>
      <c r="CO48" s="30">
        <v>1</v>
      </c>
      <c r="CP48" s="30">
        <v>1</v>
      </c>
      <c r="CQ48" s="30"/>
      <c r="CR48" s="30">
        <v>1</v>
      </c>
      <c r="CS48" s="30">
        <v>1</v>
      </c>
      <c r="CT48" s="30">
        <v>1</v>
      </c>
      <c r="CU48" s="30">
        <v>1</v>
      </c>
      <c r="CV48" s="30"/>
      <c r="CW48" s="30">
        <v>1</v>
      </c>
      <c r="CX48" s="30">
        <v>1</v>
      </c>
      <c r="CY48" s="30"/>
      <c r="CZ48" s="30"/>
      <c r="DA48" s="30"/>
      <c r="DB48" s="30">
        <v>1</v>
      </c>
      <c r="DC48" s="30">
        <v>1</v>
      </c>
      <c r="DD48" s="30">
        <v>1</v>
      </c>
      <c r="DE48" s="30">
        <v>1</v>
      </c>
      <c r="DF48" s="31"/>
      <c r="DG48" s="31"/>
      <c r="DH48" s="31">
        <v>1</v>
      </c>
      <c r="DI48" s="31"/>
      <c r="DJ48" s="31"/>
      <c r="DK48" s="31">
        <v>1</v>
      </c>
      <c r="DL48" s="31">
        <v>1</v>
      </c>
      <c r="DM48" s="31">
        <v>1</v>
      </c>
      <c r="DN48" s="31">
        <v>1</v>
      </c>
      <c r="DO48" s="31">
        <v>1</v>
      </c>
      <c r="DP48" s="31"/>
      <c r="DQ48" s="31">
        <v>1</v>
      </c>
      <c r="DR48" s="31">
        <v>1</v>
      </c>
      <c r="DS48" s="31"/>
      <c r="DT48" s="30">
        <v>1</v>
      </c>
      <c r="DU48" s="30">
        <v>1</v>
      </c>
      <c r="DV48" s="30">
        <v>1</v>
      </c>
      <c r="DW48" s="30"/>
      <c r="DX48" s="30"/>
      <c r="DY48" s="30"/>
      <c r="DZ48" s="30">
        <v>1</v>
      </c>
      <c r="EA48" s="30">
        <v>1</v>
      </c>
      <c r="EB48" s="30">
        <v>1</v>
      </c>
      <c r="EC48" s="30">
        <v>1</v>
      </c>
      <c r="ED48" s="30">
        <v>1</v>
      </c>
      <c r="EE48" s="30">
        <v>1</v>
      </c>
      <c r="EF48" s="30"/>
      <c r="EG48" s="30">
        <v>1</v>
      </c>
      <c r="EH48" s="30">
        <v>1</v>
      </c>
      <c r="EI48" s="30">
        <v>1</v>
      </c>
      <c r="EJ48" s="30">
        <v>1</v>
      </c>
      <c r="EK48" s="30">
        <v>1</v>
      </c>
      <c r="EL48" s="30">
        <v>1</v>
      </c>
      <c r="EM48" s="30"/>
      <c r="EN48" s="30">
        <v>1</v>
      </c>
      <c r="EO48" s="30"/>
      <c r="EP48" s="30"/>
      <c r="EQ48" s="30">
        <v>1</v>
      </c>
      <c r="ER48" s="30">
        <v>1</v>
      </c>
      <c r="ES48" s="30">
        <v>1</v>
      </c>
      <c r="ET48" s="30"/>
      <c r="EU48" s="30"/>
      <c r="EV48" s="30">
        <v>1</v>
      </c>
      <c r="EW48" s="30"/>
      <c r="EX48" s="30"/>
      <c r="EY48" s="30"/>
      <c r="EZ48" s="30">
        <v>1</v>
      </c>
      <c r="FA48" s="30">
        <v>1</v>
      </c>
      <c r="FB48" s="30"/>
      <c r="FC48" s="30">
        <v>1</v>
      </c>
      <c r="FD48" s="30"/>
      <c r="FE48" s="30">
        <v>1</v>
      </c>
      <c r="FF48" s="30">
        <v>1</v>
      </c>
      <c r="FG48" s="30">
        <v>1</v>
      </c>
      <c r="FH48" s="30">
        <v>1</v>
      </c>
      <c r="FI48" s="30">
        <v>1</v>
      </c>
      <c r="FJ48" s="30">
        <v>1</v>
      </c>
      <c r="FK48" s="30">
        <v>1</v>
      </c>
      <c r="FL48" s="30"/>
      <c r="FM48" s="31">
        <v>1</v>
      </c>
      <c r="FN48" s="31"/>
      <c r="FO48" s="31">
        <v>1</v>
      </c>
      <c r="FP48" s="30"/>
      <c r="FQ48" s="32"/>
      <c r="FR48" s="32"/>
      <c r="FS48" s="32"/>
      <c r="FT48" s="32"/>
      <c r="FU48" s="32"/>
      <c r="FV48" s="32"/>
      <c r="FW48" s="32"/>
      <c r="FX48" s="32"/>
      <c r="FY48" s="32"/>
      <c r="FZ48" s="32"/>
    </row>
    <row r="49" spans="1:256" s="29" customFormat="1" ht="126" customHeight="1">
      <c r="A49" s="34"/>
      <c r="C49" s="34"/>
      <c r="D49" s="34"/>
      <c r="E49" s="34" t="s">
        <v>178</v>
      </c>
      <c r="F49" s="25"/>
      <c r="K49" s="29" t="s">
        <v>368</v>
      </c>
      <c r="Z49" s="29" t="s">
        <v>369</v>
      </c>
      <c r="AP49" s="29" t="s">
        <v>370</v>
      </c>
      <c r="CI49" s="29" t="s">
        <v>371</v>
      </c>
      <c r="CP49" s="29" t="s">
        <v>372</v>
      </c>
      <c r="CQ49" s="29" t="s">
        <v>354</v>
      </c>
      <c r="CT49" s="29" t="s">
        <v>373</v>
      </c>
      <c r="DD49" s="29" t="s">
        <v>374</v>
      </c>
      <c r="EP49" s="29" t="s">
        <v>375</v>
      </c>
      <c r="EY49" s="29" t="s">
        <v>376</v>
      </c>
      <c r="FD49" s="29" t="s">
        <v>354</v>
      </c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19" customFormat="1" ht="14.25" customHeight="1">
      <c r="A50" s="23">
        <v>11</v>
      </c>
      <c r="B50" s="24" t="s">
        <v>377</v>
      </c>
      <c r="C50" s="23">
        <v>11</v>
      </c>
      <c r="D50" s="23" t="s">
        <v>172</v>
      </c>
      <c r="E50" s="18" t="s">
        <v>378</v>
      </c>
      <c r="F50" s="25">
        <f>SUM(G50:FP50)/165*100</f>
        <v>18.181818181818183</v>
      </c>
      <c r="Q50" s="19">
        <v>1</v>
      </c>
      <c r="U50" s="19">
        <v>1</v>
      </c>
      <c r="W50" s="19">
        <v>1</v>
      </c>
      <c r="Y50" s="19">
        <v>1</v>
      </c>
      <c r="AH50" s="19">
        <v>1</v>
      </c>
      <c r="AK50" s="19">
        <v>1</v>
      </c>
      <c r="AN50" s="19">
        <v>1</v>
      </c>
      <c r="AP50" s="19">
        <v>1</v>
      </c>
      <c r="AU50" s="19">
        <v>1</v>
      </c>
      <c r="AV50" s="19">
        <v>1</v>
      </c>
      <c r="BH50" s="19">
        <v>1</v>
      </c>
      <c r="BP50" s="19">
        <v>1</v>
      </c>
      <c r="BZ50" s="18"/>
      <c r="CA50" s="18"/>
      <c r="CB50" s="18"/>
      <c r="CC50" s="18">
        <v>1</v>
      </c>
      <c r="CD50" s="18">
        <v>1</v>
      </c>
      <c r="CE50" s="18"/>
      <c r="CF50" s="18"/>
      <c r="CG50" s="18"/>
      <c r="CH50" s="18"/>
      <c r="CI50" s="18">
        <v>1</v>
      </c>
      <c r="CJ50" s="18"/>
      <c r="CK50" s="18">
        <v>1</v>
      </c>
      <c r="CL50" s="18"/>
      <c r="CM50" s="18"/>
      <c r="CN50" s="18"/>
      <c r="CO50" s="18"/>
      <c r="CP50" s="18"/>
      <c r="CQ50" s="18"/>
      <c r="CR50" s="18">
        <v>1</v>
      </c>
      <c r="CS50" s="18"/>
      <c r="CT50" s="18"/>
      <c r="CU50" s="18"/>
      <c r="CV50" s="18">
        <v>1</v>
      </c>
      <c r="CW50" s="18"/>
      <c r="CX50" s="18">
        <v>1</v>
      </c>
      <c r="CY50" s="18"/>
      <c r="CZ50" s="18"/>
      <c r="DA50" s="18"/>
      <c r="DB50" s="18"/>
      <c r="DC50" s="18"/>
      <c r="DD50" s="18"/>
      <c r="DE50" s="18"/>
      <c r="DG50" s="19">
        <v>1</v>
      </c>
      <c r="DS50" s="19">
        <v>1</v>
      </c>
      <c r="DT50" s="18">
        <v>1</v>
      </c>
      <c r="DU50" s="18">
        <v>1</v>
      </c>
      <c r="DV50" s="18"/>
      <c r="DW50" s="18"/>
      <c r="DX50" s="18">
        <v>1</v>
      </c>
      <c r="DY50" s="18">
        <v>1</v>
      </c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>
        <v>1</v>
      </c>
      <c r="ES50" s="18"/>
      <c r="ET50" s="18">
        <v>1</v>
      </c>
      <c r="EU50" s="18"/>
      <c r="EV50" s="18"/>
      <c r="EW50" s="18"/>
      <c r="EX50" s="18"/>
      <c r="EY50" s="18"/>
      <c r="EZ50" s="18"/>
      <c r="FA50" s="18"/>
      <c r="FB50" s="18">
        <v>1</v>
      </c>
      <c r="FC50" s="18">
        <v>1</v>
      </c>
      <c r="FD50" s="18"/>
      <c r="FE50" s="18"/>
      <c r="FF50" s="18">
        <v>1</v>
      </c>
      <c r="FG50" s="18"/>
      <c r="FH50" s="18"/>
      <c r="FI50" s="18"/>
      <c r="FJ50" s="18"/>
      <c r="FK50" s="18"/>
      <c r="FL50" s="18"/>
      <c r="FP50" s="18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182" s="22" customFormat="1" ht="14.25" customHeight="1">
      <c r="A51" s="23"/>
      <c r="B51" s="24"/>
      <c r="C51" s="23"/>
      <c r="D51" s="23" t="s">
        <v>174</v>
      </c>
      <c r="E51" s="18" t="s">
        <v>379</v>
      </c>
      <c r="F51" s="25">
        <f>SUM(G51:FP51)/165*100</f>
        <v>57.57575757575758</v>
      </c>
      <c r="G51" s="19">
        <v>1</v>
      </c>
      <c r="H51" s="19">
        <v>1</v>
      </c>
      <c r="I51" s="19">
        <v>1</v>
      </c>
      <c r="J51" s="19">
        <v>1</v>
      </c>
      <c r="K51" s="19">
        <v>1</v>
      </c>
      <c r="L51" s="19">
        <v>1</v>
      </c>
      <c r="M51" s="19"/>
      <c r="N51" s="19"/>
      <c r="O51" s="19">
        <v>1</v>
      </c>
      <c r="P51" s="19"/>
      <c r="Q51" s="19"/>
      <c r="R51" s="19">
        <v>1</v>
      </c>
      <c r="S51" s="19">
        <v>1</v>
      </c>
      <c r="T51" s="19">
        <v>1</v>
      </c>
      <c r="U51" s="19"/>
      <c r="V51" s="19"/>
      <c r="W51" s="19"/>
      <c r="X51" s="19">
        <v>1</v>
      </c>
      <c r="Y51" s="19"/>
      <c r="Z51" s="19">
        <v>1</v>
      </c>
      <c r="AA51" s="19">
        <v>1</v>
      </c>
      <c r="AB51" s="19">
        <v>1</v>
      </c>
      <c r="AC51" s="19"/>
      <c r="AD51" s="19"/>
      <c r="AE51" s="19">
        <v>1</v>
      </c>
      <c r="AF51" s="19"/>
      <c r="AG51" s="19">
        <v>1</v>
      </c>
      <c r="AH51" s="19"/>
      <c r="AI51" s="19"/>
      <c r="AJ51" s="19">
        <v>1</v>
      </c>
      <c r="AK51" s="19"/>
      <c r="AL51" s="19"/>
      <c r="AM51" s="19"/>
      <c r="AN51" s="19"/>
      <c r="AO51" s="19"/>
      <c r="AP51" s="19"/>
      <c r="AQ51" s="19">
        <v>1</v>
      </c>
      <c r="AR51" s="19">
        <v>1</v>
      </c>
      <c r="AS51" s="19">
        <v>1</v>
      </c>
      <c r="AT51" s="19"/>
      <c r="AU51" s="19"/>
      <c r="AV51" s="19"/>
      <c r="AW51" s="19">
        <v>1</v>
      </c>
      <c r="AX51" s="19">
        <v>1</v>
      </c>
      <c r="AY51" s="19">
        <v>1</v>
      </c>
      <c r="AZ51" s="19"/>
      <c r="BA51" s="19">
        <v>1</v>
      </c>
      <c r="BB51" s="19">
        <v>1</v>
      </c>
      <c r="BC51" s="19"/>
      <c r="BD51" s="19"/>
      <c r="BE51" s="19">
        <v>1</v>
      </c>
      <c r="BF51" s="19">
        <v>1</v>
      </c>
      <c r="BG51" s="19">
        <v>1</v>
      </c>
      <c r="BH51" s="19"/>
      <c r="BI51" s="19">
        <v>1</v>
      </c>
      <c r="BJ51" s="19">
        <v>1</v>
      </c>
      <c r="BK51" s="19"/>
      <c r="BL51" s="19">
        <v>1</v>
      </c>
      <c r="BM51" s="19"/>
      <c r="BN51" s="19">
        <v>1</v>
      </c>
      <c r="BO51" s="19">
        <v>1</v>
      </c>
      <c r="BP51" s="19"/>
      <c r="BQ51" s="19">
        <v>1</v>
      </c>
      <c r="BR51" s="19">
        <v>1</v>
      </c>
      <c r="BS51" s="19">
        <v>1</v>
      </c>
      <c r="BT51" s="19">
        <v>1</v>
      </c>
      <c r="BU51" s="19">
        <v>1</v>
      </c>
      <c r="BV51" s="19">
        <v>1</v>
      </c>
      <c r="BW51" s="19">
        <v>1</v>
      </c>
      <c r="BX51" s="19">
        <v>1</v>
      </c>
      <c r="BY51" s="19">
        <v>1</v>
      </c>
      <c r="BZ51" s="18"/>
      <c r="CA51" s="18"/>
      <c r="CB51" s="18"/>
      <c r="CC51" s="18"/>
      <c r="CD51" s="18"/>
      <c r="CE51" s="18">
        <v>1</v>
      </c>
      <c r="CF51" s="18">
        <v>1</v>
      </c>
      <c r="CG51" s="18">
        <v>1</v>
      </c>
      <c r="CH51" s="18">
        <v>1</v>
      </c>
      <c r="CI51" s="18"/>
      <c r="CJ51" s="18">
        <v>1</v>
      </c>
      <c r="CK51" s="18"/>
      <c r="CL51" s="18">
        <v>1</v>
      </c>
      <c r="CM51" s="18"/>
      <c r="CN51" s="18">
        <v>1</v>
      </c>
      <c r="CO51" s="18">
        <v>1</v>
      </c>
      <c r="CP51" s="18">
        <v>1</v>
      </c>
      <c r="CQ51" s="18">
        <v>1</v>
      </c>
      <c r="CR51" s="18"/>
      <c r="CS51" s="18"/>
      <c r="CT51" s="18">
        <v>1</v>
      </c>
      <c r="CU51" s="18">
        <v>1</v>
      </c>
      <c r="CV51" s="18"/>
      <c r="CW51" s="18">
        <v>1</v>
      </c>
      <c r="CX51" s="18"/>
      <c r="CY51" s="18"/>
      <c r="CZ51" s="18">
        <v>1</v>
      </c>
      <c r="DA51" s="18">
        <v>1</v>
      </c>
      <c r="DB51" s="18"/>
      <c r="DC51" s="18"/>
      <c r="DD51" s="18"/>
      <c r="DE51" s="18"/>
      <c r="DF51" s="19">
        <v>1</v>
      </c>
      <c r="DG51" s="19"/>
      <c r="DH51" s="19"/>
      <c r="DI51" s="19">
        <v>1</v>
      </c>
      <c r="DJ51" s="19">
        <v>1</v>
      </c>
      <c r="DK51" s="19">
        <v>1</v>
      </c>
      <c r="DL51" s="19">
        <v>1</v>
      </c>
      <c r="DM51" s="19">
        <v>1</v>
      </c>
      <c r="DN51" s="19"/>
      <c r="DO51" s="19">
        <v>1</v>
      </c>
      <c r="DP51" s="19">
        <v>1</v>
      </c>
      <c r="DQ51" s="19">
        <v>1</v>
      </c>
      <c r="DR51" s="19"/>
      <c r="DS51" s="19"/>
      <c r="DT51" s="18"/>
      <c r="DU51" s="18"/>
      <c r="DV51" s="18">
        <v>1</v>
      </c>
      <c r="DW51" s="18"/>
      <c r="DX51" s="18"/>
      <c r="DY51" s="18"/>
      <c r="DZ51" s="18">
        <v>1</v>
      </c>
      <c r="EA51" s="18">
        <v>1</v>
      </c>
      <c r="EB51" s="18">
        <v>1</v>
      </c>
      <c r="EC51" s="18">
        <v>1</v>
      </c>
      <c r="ED51" s="18">
        <v>1</v>
      </c>
      <c r="EE51" s="18">
        <v>1</v>
      </c>
      <c r="EF51" s="18">
        <v>1</v>
      </c>
      <c r="EG51" s="18">
        <v>1</v>
      </c>
      <c r="EH51" s="18"/>
      <c r="EI51" s="18">
        <v>1</v>
      </c>
      <c r="EJ51" s="18">
        <v>1</v>
      </c>
      <c r="EK51" s="18">
        <v>1</v>
      </c>
      <c r="EL51" s="18">
        <v>1</v>
      </c>
      <c r="EM51" s="18"/>
      <c r="EN51" s="18"/>
      <c r="EO51" s="18">
        <v>1</v>
      </c>
      <c r="EP51" s="18">
        <v>1</v>
      </c>
      <c r="EQ51" s="18">
        <v>1</v>
      </c>
      <c r="ER51" s="18"/>
      <c r="ES51" s="18">
        <v>1</v>
      </c>
      <c r="ET51" s="18"/>
      <c r="EU51" s="18">
        <v>1</v>
      </c>
      <c r="EV51" s="18"/>
      <c r="EW51" s="18">
        <v>1</v>
      </c>
      <c r="EX51" s="18">
        <v>1</v>
      </c>
      <c r="EY51" s="18">
        <v>1</v>
      </c>
      <c r="EZ51" s="18">
        <v>1</v>
      </c>
      <c r="FA51" s="18"/>
      <c r="FB51" s="18"/>
      <c r="FC51" s="18"/>
      <c r="FD51" s="18"/>
      <c r="FE51" s="18"/>
      <c r="FF51" s="18"/>
      <c r="FG51" s="18">
        <v>1</v>
      </c>
      <c r="FH51" s="18"/>
      <c r="FI51" s="18">
        <v>1</v>
      </c>
      <c r="FJ51" s="18"/>
      <c r="FK51" s="18">
        <v>1</v>
      </c>
      <c r="FL51" s="18">
        <v>1</v>
      </c>
      <c r="FM51" s="19">
        <v>1</v>
      </c>
      <c r="FN51" s="19">
        <v>1</v>
      </c>
      <c r="FO51" s="19">
        <v>1</v>
      </c>
      <c r="FP51" s="18"/>
      <c r="FQ51" s="15"/>
      <c r="FR51" s="15"/>
      <c r="FS51" s="15"/>
      <c r="FT51" s="15"/>
      <c r="FU51" s="15"/>
      <c r="FV51" s="15"/>
      <c r="FW51" s="15"/>
      <c r="FX51" s="15"/>
      <c r="FY51" s="15"/>
      <c r="FZ51" s="15"/>
    </row>
    <row r="52" spans="1:182" s="22" customFormat="1" ht="14.25" customHeight="1">
      <c r="A52" s="23"/>
      <c r="B52" s="24"/>
      <c r="C52" s="23"/>
      <c r="D52" s="23" t="s">
        <v>176</v>
      </c>
      <c r="E52" s="18" t="s">
        <v>242</v>
      </c>
      <c r="F52" s="25">
        <f>SUM(G52:FP52)/165*100</f>
        <v>22.424242424242426</v>
      </c>
      <c r="G52" s="19"/>
      <c r="H52" s="19"/>
      <c r="I52" s="19"/>
      <c r="J52" s="19"/>
      <c r="K52" s="19"/>
      <c r="L52" s="19"/>
      <c r="M52" s="19">
        <v>1</v>
      </c>
      <c r="N52" s="19"/>
      <c r="O52" s="19"/>
      <c r="P52" s="19">
        <v>1</v>
      </c>
      <c r="Q52" s="19"/>
      <c r="R52" s="19"/>
      <c r="S52" s="19"/>
      <c r="T52" s="19"/>
      <c r="U52" s="19"/>
      <c r="V52" s="19">
        <v>1</v>
      </c>
      <c r="W52" s="19"/>
      <c r="X52" s="19"/>
      <c r="Y52" s="19"/>
      <c r="Z52" s="19"/>
      <c r="AA52" s="19"/>
      <c r="AB52" s="19"/>
      <c r="AC52" s="19">
        <v>1</v>
      </c>
      <c r="AD52" s="19">
        <v>1</v>
      </c>
      <c r="AE52" s="19"/>
      <c r="AF52" s="19">
        <v>1</v>
      </c>
      <c r="AG52" s="19"/>
      <c r="AH52" s="19"/>
      <c r="AI52" s="19">
        <v>1</v>
      </c>
      <c r="AJ52" s="19"/>
      <c r="AK52" s="19"/>
      <c r="AL52" s="19">
        <v>1</v>
      </c>
      <c r="AM52" s="19">
        <v>1</v>
      </c>
      <c r="AN52" s="19"/>
      <c r="AO52" s="19">
        <v>1</v>
      </c>
      <c r="AP52" s="19"/>
      <c r="AQ52" s="19"/>
      <c r="AR52" s="19"/>
      <c r="AS52" s="19"/>
      <c r="AT52" s="19">
        <v>1</v>
      </c>
      <c r="AU52" s="19"/>
      <c r="AV52" s="19"/>
      <c r="AW52" s="19"/>
      <c r="AX52" s="19"/>
      <c r="AY52" s="19"/>
      <c r="AZ52" s="19">
        <v>1</v>
      </c>
      <c r="BA52" s="19"/>
      <c r="BB52" s="19"/>
      <c r="BC52" s="19">
        <v>1</v>
      </c>
      <c r="BD52" s="19">
        <v>1</v>
      </c>
      <c r="BE52" s="19"/>
      <c r="BF52" s="19"/>
      <c r="BG52" s="19"/>
      <c r="BH52" s="19"/>
      <c r="BI52" s="19"/>
      <c r="BJ52" s="19"/>
      <c r="BK52" s="19">
        <v>1</v>
      </c>
      <c r="BL52" s="19"/>
      <c r="BM52" s="19">
        <v>1</v>
      </c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8">
        <v>1</v>
      </c>
      <c r="CA52" s="18"/>
      <c r="CB52" s="18">
        <v>1</v>
      </c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>
        <v>1</v>
      </c>
      <c r="CN52" s="18"/>
      <c r="CO52" s="18"/>
      <c r="CP52" s="18"/>
      <c r="CQ52" s="18"/>
      <c r="CR52" s="18"/>
      <c r="CS52" s="18">
        <v>1</v>
      </c>
      <c r="CT52" s="18"/>
      <c r="CU52" s="18"/>
      <c r="CV52" s="18"/>
      <c r="CW52" s="18"/>
      <c r="CX52" s="18"/>
      <c r="CY52" s="18">
        <v>1</v>
      </c>
      <c r="CZ52" s="18"/>
      <c r="DA52" s="18"/>
      <c r="DB52" s="18">
        <v>1</v>
      </c>
      <c r="DC52" s="18">
        <v>1</v>
      </c>
      <c r="DD52" s="18">
        <v>1</v>
      </c>
      <c r="DE52" s="18">
        <v>1</v>
      </c>
      <c r="DF52" s="19"/>
      <c r="DG52" s="19"/>
      <c r="DH52" s="19">
        <v>1</v>
      </c>
      <c r="DI52" s="19"/>
      <c r="DJ52" s="19"/>
      <c r="DK52" s="19"/>
      <c r="DL52" s="19"/>
      <c r="DM52" s="19"/>
      <c r="DN52" s="19">
        <v>1</v>
      </c>
      <c r="DO52" s="19"/>
      <c r="DP52" s="19"/>
      <c r="DQ52" s="19"/>
      <c r="DR52" s="19">
        <v>1</v>
      </c>
      <c r="DS52" s="19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>
        <v>1</v>
      </c>
      <c r="EI52" s="18"/>
      <c r="EJ52" s="18"/>
      <c r="EK52" s="18"/>
      <c r="EL52" s="18"/>
      <c r="EM52" s="18">
        <v>1</v>
      </c>
      <c r="EN52" s="18">
        <v>1</v>
      </c>
      <c r="EO52" s="18"/>
      <c r="EP52" s="18"/>
      <c r="EQ52" s="18"/>
      <c r="ER52" s="18"/>
      <c r="ES52" s="18"/>
      <c r="ET52" s="18"/>
      <c r="EU52" s="18"/>
      <c r="EV52" s="18">
        <v>1</v>
      </c>
      <c r="EW52" s="18"/>
      <c r="EX52" s="18"/>
      <c r="EY52" s="18"/>
      <c r="EZ52" s="18"/>
      <c r="FA52" s="18">
        <v>1</v>
      </c>
      <c r="FB52" s="18"/>
      <c r="FC52" s="18"/>
      <c r="FD52" s="18">
        <v>1</v>
      </c>
      <c r="FE52" s="18">
        <v>1</v>
      </c>
      <c r="FF52" s="18"/>
      <c r="FG52" s="18"/>
      <c r="FH52" s="18">
        <v>1</v>
      </c>
      <c r="FI52" s="18"/>
      <c r="FJ52" s="18">
        <v>1</v>
      </c>
      <c r="FK52" s="18"/>
      <c r="FL52" s="18"/>
      <c r="FM52" s="19"/>
      <c r="FN52" s="19"/>
      <c r="FO52" s="19"/>
      <c r="FP52" s="18"/>
      <c r="FQ52" s="15"/>
      <c r="FR52" s="15"/>
      <c r="FS52" s="15"/>
      <c r="FT52" s="15"/>
      <c r="FU52" s="15"/>
      <c r="FV52" s="15"/>
      <c r="FW52" s="15"/>
      <c r="FX52" s="15"/>
      <c r="FY52" s="15"/>
      <c r="FZ52" s="15"/>
    </row>
    <row r="53" spans="1:256" s="24" customFormat="1" ht="69.75" customHeight="1">
      <c r="A53" s="26"/>
      <c r="C53" s="26"/>
      <c r="D53" s="26"/>
      <c r="E53" s="26" t="s">
        <v>380</v>
      </c>
      <c r="F53" s="25"/>
      <c r="Z53" s="24" t="s">
        <v>381</v>
      </c>
      <c r="AP53" s="24" t="s">
        <v>382</v>
      </c>
      <c r="BP53" s="24" t="s">
        <v>383</v>
      </c>
      <c r="BT53" s="24" t="s">
        <v>384</v>
      </c>
      <c r="CD53" s="24" t="s">
        <v>385</v>
      </c>
      <c r="CJ53" s="24" t="s">
        <v>386</v>
      </c>
      <c r="CT53" s="24" t="s">
        <v>387</v>
      </c>
      <c r="DA53" s="24" t="s">
        <v>388</v>
      </c>
      <c r="DB53" s="24" t="s">
        <v>389</v>
      </c>
      <c r="EB53" s="24" t="s">
        <v>390</v>
      </c>
      <c r="EP53" s="24" t="s">
        <v>391</v>
      </c>
      <c r="ES53" s="24" t="s">
        <v>392</v>
      </c>
      <c r="ET53" s="24" t="s">
        <v>393</v>
      </c>
      <c r="EU53" s="24" t="s">
        <v>394</v>
      </c>
      <c r="EW53" s="24" t="s">
        <v>395</v>
      </c>
      <c r="EY53" s="24" t="s">
        <v>396</v>
      </c>
      <c r="FB53" s="24" t="s">
        <v>397</v>
      </c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182" s="33" customFormat="1" ht="14.25" customHeight="1">
      <c r="A54" s="28">
        <v>12</v>
      </c>
      <c r="B54" s="29" t="s">
        <v>398</v>
      </c>
      <c r="C54" s="28">
        <v>12</v>
      </c>
      <c r="D54" s="28" t="s">
        <v>172</v>
      </c>
      <c r="E54" s="30" t="s">
        <v>399</v>
      </c>
      <c r="F54" s="25">
        <f>SUM(G54:FP54)/165*100</f>
        <v>89.6969696969697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>
        <v>1</v>
      </c>
      <c r="M54" s="31">
        <v>1</v>
      </c>
      <c r="N54" s="31"/>
      <c r="O54" s="31">
        <v>1</v>
      </c>
      <c r="P54" s="31">
        <v>1</v>
      </c>
      <c r="Q54" s="31"/>
      <c r="R54" s="31">
        <v>1</v>
      </c>
      <c r="S54" s="31"/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1">
        <v>1</v>
      </c>
      <c r="AB54" s="31">
        <v>1</v>
      </c>
      <c r="AC54" s="31">
        <v>1</v>
      </c>
      <c r="AD54" s="31">
        <v>1</v>
      </c>
      <c r="AE54" s="31">
        <v>1</v>
      </c>
      <c r="AF54" s="31">
        <v>1</v>
      </c>
      <c r="AG54" s="31">
        <v>1</v>
      </c>
      <c r="AH54" s="31">
        <v>1</v>
      </c>
      <c r="AI54" s="31">
        <v>1</v>
      </c>
      <c r="AJ54" s="31">
        <v>1</v>
      </c>
      <c r="AK54" s="31"/>
      <c r="AL54" s="31">
        <v>1</v>
      </c>
      <c r="AM54" s="31">
        <v>1</v>
      </c>
      <c r="AN54" s="31">
        <v>1</v>
      </c>
      <c r="AO54" s="31">
        <v>1</v>
      </c>
      <c r="AP54" s="31"/>
      <c r="AQ54" s="31">
        <v>1</v>
      </c>
      <c r="AR54" s="31">
        <v>1</v>
      </c>
      <c r="AS54" s="31">
        <v>1</v>
      </c>
      <c r="AT54" s="31">
        <v>1</v>
      </c>
      <c r="AU54" s="31"/>
      <c r="AV54" s="31"/>
      <c r="AW54" s="31"/>
      <c r="AX54" s="31"/>
      <c r="AY54" s="31">
        <v>1</v>
      </c>
      <c r="AZ54" s="31">
        <v>1</v>
      </c>
      <c r="BA54" s="31">
        <v>1</v>
      </c>
      <c r="BB54" s="31">
        <v>1</v>
      </c>
      <c r="BC54" s="31">
        <v>1</v>
      </c>
      <c r="BD54" s="31">
        <v>1</v>
      </c>
      <c r="BE54" s="31">
        <v>1</v>
      </c>
      <c r="BF54" s="31">
        <v>1</v>
      </c>
      <c r="BG54" s="31">
        <v>1</v>
      </c>
      <c r="BH54" s="31">
        <v>1</v>
      </c>
      <c r="BI54" s="31"/>
      <c r="BJ54" s="31">
        <v>1</v>
      </c>
      <c r="BK54" s="31">
        <v>1</v>
      </c>
      <c r="BL54" s="31">
        <v>1</v>
      </c>
      <c r="BM54" s="31">
        <v>1</v>
      </c>
      <c r="BN54" s="31">
        <v>1</v>
      </c>
      <c r="BO54" s="31">
        <v>1</v>
      </c>
      <c r="BP54" s="31">
        <v>1</v>
      </c>
      <c r="BQ54" s="31">
        <v>1</v>
      </c>
      <c r="BR54" s="31"/>
      <c r="BS54" s="31">
        <v>1</v>
      </c>
      <c r="BT54" s="31">
        <v>1</v>
      </c>
      <c r="BU54" s="31">
        <v>1</v>
      </c>
      <c r="BV54" s="31">
        <v>1</v>
      </c>
      <c r="BW54" s="31">
        <v>1</v>
      </c>
      <c r="BX54" s="31">
        <v>1</v>
      </c>
      <c r="BY54" s="31">
        <v>1</v>
      </c>
      <c r="BZ54" s="30">
        <v>1</v>
      </c>
      <c r="CA54" s="30">
        <v>1</v>
      </c>
      <c r="CB54" s="30">
        <v>1</v>
      </c>
      <c r="CC54" s="30">
        <v>1</v>
      </c>
      <c r="CD54" s="30">
        <v>1</v>
      </c>
      <c r="CE54" s="30">
        <v>1</v>
      </c>
      <c r="CF54" s="30">
        <v>1</v>
      </c>
      <c r="CG54" s="30">
        <v>1</v>
      </c>
      <c r="CH54" s="30">
        <v>1</v>
      </c>
      <c r="CI54" s="30">
        <v>1</v>
      </c>
      <c r="CJ54" s="30">
        <v>1</v>
      </c>
      <c r="CK54" s="30"/>
      <c r="CL54" s="30">
        <v>1</v>
      </c>
      <c r="CM54" s="30">
        <v>1</v>
      </c>
      <c r="CN54" s="30">
        <v>1</v>
      </c>
      <c r="CO54" s="30">
        <v>1</v>
      </c>
      <c r="CP54" s="30">
        <v>1</v>
      </c>
      <c r="CQ54" s="30">
        <v>1</v>
      </c>
      <c r="CR54" s="30">
        <v>1</v>
      </c>
      <c r="CS54" s="30">
        <v>1</v>
      </c>
      <c r="CT54" s="30">
        <v>1</v>
      </c>
      <c r="CU54" s="30">
        <v>1</v>
      </c>
      <c r="CV54" s="30">
        <v>1</v>
      </c>
      <c r="CW54" s="30">
        <v>1</v>
      </c>
      <c r="CX54" s="30">
        <v>1</v>
      </c>
      <c r="CY54" s="30"/>
      <c r="CZ54" s="30">
        <v>1</v>
      </c>
      <c r="DA54" s="30">
        <v>1</v>
      </c>
      <c r="DB54" s="30">
        <v>1</v>
      </c>
      <c r="DC54" s="30">
        <v>1</v>
      </c>
      <c r="DD54" s="30">
        <v>1</v>
      </c>
      <c r="DE54" s="30">
        <v>1</v>
      </c>
      <c r="DF54" s="31">
        <v>1</v>
      </c>
      <c r="DG54" s="31">
        <v>1</v>
      </c>
      <c r="DH54" s="31">
        <v>1</v>
      </c>
      <c r="DI54" s="31">
        <v>1</v>
      </c>
      <c r="DJ54" s="31">
        <v>1</v>
      </c>
      <c r="DK54" s="31">
        <v>1</v>
      </c>
      <c r="DL54" s="31">
        <v>1</v>
      </c>
      <c r="DM54" s="31">
        <v>1</v>
      </c>
      <c r="DN54" s="31">
        <v>1</v>
      </c>
      <c r="DO54" s="31">
        <v>1</v>
      </c>
      <c r="DP54" s="31">
        <v>1</v>
      </c>
      <c r="DQ54" s="31">
        <v>1</v>
      </c>
      <c r="DR54" s="31">
        <v>1</v>
      </c>
      <c r="DS54" s="31">
        <v>1</v>
      </c>
      <c r="DT54" s="30"/>
      <c r="DU54" s="30">
        <v>1</v>
      </c>
      <c r="DV54" s="30">
        <v>1</v>
      </c>
      <c r="DW54" s="30">
        <v>1</v>
      </c>
      <c r="DX54" s="30">
        <v>1</v>
      </c>
      <c r="DY54" s="30">
        <v>1</v>
      </c>
      <c r="DZ54" s="30">
        <v>1</v>
      </c>
      <c r="EA54" s="30">
        <v>1</v>
      </c>
      <c r="EB54" s="30">
        <v>1</v>
      </c>
      <c r="EC54" s="30">
        <v>1</v>
      </c>
      <c r="ED54" s="30">
        <v>1</v>
      </c>
      <c r="EE54" s="30"/>
      <c r="EF54" s="30">
        <v>1</v>
      </c>
      <c r="EG54" s="30">
        <v>1</v>
      </c>
      <c r="EH54" s="30">
        <v>1</v>
      </c>
      <c r="EI54" s="30">
        <v>1</v>
      </c>
      <c r="EJ54" s="30">
        <v>1</v>
      </c>
      <c r="EK54" s="30">
        <v>1</v>
      </c>
      <c r="EL54" s="30">
        <v>1</v>
      </c>
      <c r="EM54" s="30">
        <v>1</v>
      </c>
      <c r="EN54" s="30">
        <v>1</v>
      </c>
      <c r="EO54" s="30">
        <v>1</v>
      </c>
      <c r="EP54" s="30">
        <v>1</v>
      </c>
      <c r="EQ54" s="30">
        <v>1</v>
      </c>
      <c r="ER54" s="30">
        <v>1</v>
      </c>
      <c r="ES54" s="30">
        <v>1</v>
      </c>
      <c r="ET54" s="30">
        <v>1</v>
      </c>
      <c r="EU54" s="30">
        <v>1</v>
      </c>
      <c r="EV54" s="30">
        <v>1</v>
      </c>
      <c r="EW54" s="30">
        <v>1</v>
      </c>
      <c r="EX54" s="30">
        <v>1</v>
      </c>
      <c r="EY54" s="30">
        <v>1</v>
      </c>
      <c r="EZ54" s="30">
        <v>1</v>
      </c>
      <c r="FA54" s="30">
        <v>1</v>
      </c>
      <c r="FB54" s="30">
        <v>1</v>
      </c>
      <c r="FC54" s="30">
        <v>1</v>
      </c>
      <c r="FD54" s="30">
        <v>1</v>
      </c>
      <c r="FE54" s="30">
        <v>1</v>
      </c>
      <c r="FF54" s="30"/>
      <c r="FG54" s="30"/>
      <c r="FH54" s="30">
        <v>1</v>
      </c>
      <c r="FI54" s="30">
        <v>1</v>
      </c>
      <c r="FJ54" s="30">
        <v>1</v>
      </c>
      <c r="FK54" s="30">
        <v>1</v>
      </c>
      <c r="FL54" s="30">
        <v>1</v>
      </c>
      <c r="FM54" s="31">
        <v>1</v>
      </c>
      <c r="FN54" s="31">
        <v>1</v>
      </c>
      <c r="FO54" s="31">
        <v>1</v>
      </c>
      <c r="FP54" s="30"/>
      <c r="FQ54" s="32"/>
      <c r="FR54" s="32"/>
      <c r="FS54" s="32"/>
      <c r="FT54" s="32"/>
      <c r="FU54" s="32"/>
      <c r="FV54" s="32"/>
      <c r="FW54" s="32"/>
      <c r="FX54" s="32"/>
      <c r="FY54" s="32"/>
      <c r="FZ54" s="32"/>
    </row>
    <row r="55" spans="1:256" s="31" customFormat="1" ht="14.25" customHeight="1">
      <c r="A55" s="28"/>
      <c r="B55" s="29"/>
      <c r="C55" s="28"/>
      <c r="D55" s="28" t="s">
        <v>174</v>
      </c>
      <c r="E55" s="30" t="s">
        <v>400</v>
      </c>
      <c r="F55" s="25">
        <f>SUM(G55:FP55)/165*100</f>
        <v>6.666666666666667</v>
      </c>
      <c r="S55" s="31">
        <v>1</v>
      </c>
      <c r="AN55" s="30"/>
      <c r="AO55" s="30"/>
      <c r="AU55" s="31">
        <v>1</v>
      </c>
      <c r="AV55" s="31">
        <v>1</v>
      </c>
      <c r="AW55" s="31">
        <v>1</v>
      </c>
      <c r="BI55" s="31">
        <v>1</v>
      </c>
      <c r="BR55" s="31">
        <v>1</v>
      </c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>
        <v>1</v>
      </c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>
        <v>1</v>
      </c>
      <c r="CZ55" s="30"/>
      <c r="DA55" s="30"/>
      <c r="DB55" s="30"/>
      <c r="DC55" s="30"/>
      <c r="DD55" s="30"/>
      <c r="DE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>
        <v>1</v>
      </c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>
        <v>1</v>
      </c>
      <c r="FG55" s="30">
        <v>1</v>
      </c>
      <c r="FH55" s="30"/>
      <c r="FI55" s="30"/>
      <c r="FJ55" s="30"/>
      <c r="FK55" s="30"/>
      <c r="FL55" s="30"/>
      <c r="FP55" s="30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1" customFormat="1" ht="14.25" customHeight="1">
      <c r="A56" s="28"/>
      <c r="B56" s="29"/>
      <c r="C56" s="28"/>
      <c r="D56" s="28" t="s">
        <v>176</v>
      </c>
      <c r="E56" s="30" t="s">
        <v>401</v>
      </c>
      <c r="F56" s="25">
        <f>SUM(G56:FP56)/165*100</f>
        <v>3.0303030303030303</v>
      </c>
      <c r="Q56" s="31">
        <v>1</v>
      </c>
      <c r="AK56" s="31">
        <v>1</v>
      </c>
      <c r="AN56" s="30"/>
      <c r="AO56" s="30"/>
      <c r="AP56" s="31">
        <v>1</v>
      </c>
      <c r="AX56" s="31">
        <v>1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T56" s="30">
        <v>1</v>
      </c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P56" s="30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29" customFormat="1" ht="271.5" customHeight="1">
      <c r="A57" s="34"/>
      <c r="C57" s="34"/>
      <c r="D57" s="34"/>
      <c r="E57" s="34" t="s">
        <v>178</v>
      </c>
      <c r="F57" s="25"/>
      <c r="U57" s="29" t="s">
        <v>402</v>
      </c>
      <c r="Z57" s="29" t="s">
        <v>403</v>
      </c>
      <c r="AB57" s="29" t="s">
        <v>404</v>
      </c>
      <c r="AE57" s="29" t="s">
        <v>405</v>
      </c>
      <c r="AF57" s="29" t="s">
        <v>406</v>
      </c>
      <c r="AJ57" s="29" t="s">
        <v>407</v>
      </c>
      <c r="AO57" s="29" t="s">
        <v>408</v>
      </c>
      <c r="AP57" s="29" t="s">
        <v>409</v>
      </c>
      <c r="AQ57" s="29" t="s">
        <v>410</v>
      </c>
      <c r="AU57" s="29" t="s">
        <v>411</v>
      </c>
      <c r="BI57" s="29" t="s">
        <v>412</v>
      </c>
      <c r="BN57" s="29" t="s">
        <v>413</v>
      </c>
      <c r="BO57" s="29" t="s">
        <v>413</v>
      </c>
      <c r="BP57" s="29" t="s">
        <v>414</v>
      </c>
      <c r="BR57" s="29" t="s">
        <v>415</v>
      </c>
      <c r="BZ57" s="29" t="s">
        <v>416</v>
      </c>
      <c r="CD57" s="29" t="s">
        <v>417</v>
      </c>
      <c r="CK57" s="29" t="s">
        <v>418</v>
      </c>
      <c r="CL57" s="29" t="s">
        <v>419</v>
      </c>
      <c r="CP57" s="29" t="s">
        <v>420</v>
      </c>
      <c r="CQ57" s="29" t="s">
        <v>405</v>
      </c>
      <c r="CR57" s="29" t="s">
        <v>421</v>
      </c>
      <c r="CT57" s="29" t="s">
        <v>422</v>
      </c>
      <c r="CX57" s="29" t="s">
        <v>423</v>
      </c>
      <c r="DA57" s="29" t="s">
        <v>424</v>
      </c>
      <c r="DB57" s="29" t="s">
        <v>425</v>
      </c>
      <c r="DC57" s="29" t="s">
        <v>426</v>
      </c>
      <c r="DD57" s="29" t="s">
        <v>427</v>
      </c>
      <c r="DE57" s="29" t="s">
        <v>428</v>
      </c>
      <c r="DH57" s="29" t="s">
        <v>429</v>
      </c>
      <c r="DI57" s="29" t="s">
        <v>430</v>
      </c>
      <c r="DK57" s="29" t="s">
        <v>431</v>
      </c>
      <c r="DN57" s="29" t="s">
        <v>429</v>
      </c>
      <c r="DQ57" s="29" t="s">
        <v>432</v>
      </c>
      <c r="EL57" s="29" t="s">
        <v>433</v>
      </c>
      <c r="EP57" s="29" t="s">
        <v>434</v>
      </c>
      <c r="ES57" s="29" t="s">
        <v>435</v>
      </c>
      <c r="EW57" s="29" t="s">
        <v>436</v>
      </c>
      <c r="EX57" s="29" t="s">
        <v>437</v>
      </c>
      <c r="EY57" s="29" t="s">
        <v>438</v>
      </c>
      <c r="FJ57" s="29" t="s">
        <v>439</v>
      </c>
      <c r="FK57" s="29" t="s">
        <v>440</v>
      </c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182" s="45" customFormat="1" ht="14.25" customHeight="1">
      <c r="A58" s="40">
        <v>13</v>
      </c>
      <c r="B58" s="41" t="s">
        <v>441</v>
      </c>
      <c r="C58" s="40">
        <v>13</v>
      </c>
      <c r="D58" s="40" t="s">
        <v>172</v>
      </c>
      <c r="E58" s="42" t="s">
        <v>241</v>
      </c>
      <c r="F58" s="25">
        <f>SUM(G58:FP58)/165*100</f>
        <v>24.242424242424242</v>
      </c>
      <c r="G58" s="43"/>
      <c r="H58" s="43"/>
      <c r="I58" s="43"/>
      <c r="J58" s="43"/>
      <c r="K58" s="43">
        <v>1</v>
      </c>
      <c r="L58" s="43">
        <v>1</v>
      </c>
      <c r="M58" s="43"/>
      <c r="N58" s="43"/>
      <c r="O58" s="43"/>
      <c r="P58" s="43"/>
      <c r="Q58" s="43">
        <v>1</v>
      </c>
      <c r="R58" s="43"/>
      <c r="S58" s="43"/>
      <c r="T58" s="43"/>
      <c r="U58" s="43">
        <v>1</v>
      </c>
      <c r="V58" s="43"/>
      <c r="W58" s="43"/>
      <c r="X58" s="43"/>
      <c r="Y58" s="43">
        <v>1</v>
      </c>
      <c r="Z58" s="43">
        <v>1</v>
      </c>
      <c r="AA58" s="43"/>
      <c r="AB58" s="43"/>
      <c r="AC58" s="43"/>
      <c r="AD58" s="43">
        <v>1</v>
      </c>
      <c r="AE58" s="43"/>
      <c r="AF58" s="43">
        <v>1</v>
      </c>
      <c r="AG58" s="43">
        <v>1</v>
      </c>
      <c r="AH58" s="43">
        <v>1</v>
      </c>
      <c r="AI58" s="43"/>
      <c r="AJ58" s="43"/>
      <c r="AK58" s="43">
        <v>1</v>
      </c>
      <c r="AL58" s="43"/>
      <c r="AM58" s="43"/>
      <c r="AN58" s="43"/>
      <c r="AO58" s="43"/>
      <c r="AP58" s="43"/>
      <c r="AQ58" s="43"/>
      <c r="AR58" s="43">
        <v>1</v>
      </c>
      <c r="AS58" s="43"/>
      <c r="AT58" s="43"/>
      <c r="AU58" s="43">
        <v>1</v>
      </c>
      <c r="AV58" s="43">
        <v>1</v>
      </c>
      <c r="AW58" s="43"/>
      <c r="AX58" s="43">
        <v>1</v>
      </c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>
        <v>1</v>
      </c>
      <c r="BO58" s="43">
        <v>1</v>
      </c>
      <c r="BP58" s="43"/>
      <c r="BQ58" s="43"/>
      <c r="BR58" s="43"/>
      <c r="BS58" s="43"/>
      <c r="BT58" s="43"/>
      <c r="BU58" s="43"/>
      <c r="BV58" s="43"/>
      <c r="BW58" s="43">
        <v>1</v>
      </c>
      <c r="BX58" s="43"/>
      <c r="BY58" s="43"/>
      <c r="BZ58" s="42"/>
      <c r="CA58" s="42"/>
      <c r="CB58" s="42">
        <v>1</v>
      </c>
      <c r="CC58" s="42"/>
      <c r="CD58" s="42">
        <v>1</v>
      </c>
      <c r="CE58" s="42">
        <v>1</v>
      </c>
      <c r="CF58" s="42"/>
      <c r="CG58" s="42"/>
      <c r="CH58" s="42"/>
      <c r="CI58" s="42"/>
      <c r="CJ58" s="42">
        <v>1</v>
      </c>
      <c r="CK58" s="42"/>
      <c r="CL58" s="42">
        <v>1</v>
      </c>
      <c r="CM58" s="42"/>
      <c r="CN58" s="42"/>
      <c r="CO58" s="42">
        <v>1</v>
      </c>
      <c r="CP58" s="42"/>
      <c r="CQ58" s="42">
        <v>1</v>
      </c>
      <c r="CR58" s="42"/>
      <c r="CS58" s="42"/>
      <c r="CT58" s="42"/>
      <c r="CU58" s="42"/>
      <c r="CV58" s="42">
        <v>1</v>
      </c>
      <c r="CW58" s="42"/>
      <c r="CX58" s="42"/>
      <c r="CY58" s="42"/>
      <c r="CZ58" s="42"/>
      <c r="DA58" s="42"/>
      <c r="DB58" s="42"/>
      <c r="DC58" s="42"/>
      <c r="DD58" s="42"/>
      <c r="DE58" s="42"/>
      <c r="DF58" s="43"/>
      <c r="DG58" s="43">
        <v>1</v>
      </c>
      <c r="DH58" s="43"/>
      <c r="DI58" s="43"/>
      <c r="DJ58" s="43"/>
      <c r="DK58" s="43"/>
      <c r="DL58" s="43">
        <v>1</v>
      </c>
      <c r="DM58" s="43"/>
      <c r="DN58" s="43"/>
      <c r="DO58" s="43"/>
      <c r="DP58" s="43">
        <v>1</v>
      </c>
      <c r="DQ58" s="43">
        <v>1</v>
      </c>
      <c r="DR58" s="43"/>
      <c r="DS58" s="43"/>
      <c r="DT58" s="42"/>
      <c r="DU58" s="42">
        <v>1</v>
      </c>
      <c r="DV58" s="42"/>
      <c r="DW58" s="42"/>
      <c r="DX58" s="42"/>
      <c r="DY58" s="42">
        <v>1</v>
      </c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>
        <v>1</v>
      </c>
      <c r="ET58" s="42"/>
      <c r="EU58" s="42"/>
      <c r="EV58" s="42"/>
      <c r="EW58" s="42">
        <v>1</v>
      </c>
      <c r="EX58" s="42"/>
      <c r="EY58" s="42">
        <v>1</v>
      </c>
      <c r="EZ58" s="42">
        <v>1</v>
      </c>
      <c r="FA58" s="42">
        <v>1</v>
      </c>
      <c r="FB58" s="42"/>
      <c r="FC58" s="42">
        <v>1</v>
      </c>
      <c r="FD58" s="42"/>
      <c r="FE58" s="42">
        <v>1</v>
      </c>
      <c r="FF58" s="42"/>
      <c r="FG58" s="42"/>
      <c r="FH58" s="42"/>
      <c r="FI58" s="42"/>
      <c r="FJ58" s="42"/>
      <c r="FK58" s="42"/>
      <c r="FL58" s="42"/>
      <c r="FM58" s="43"/>
      <c r="FN58" s="43">
        <v>1</v>
      </c>
      <c r="FO58" s="43"/>
      <c r="FP58" s="42"/>
      <c r="FQ58" s="44"/>
      <c r="FR58" s="44"/>
      <c r="FS58" s="44"/>
      <c r="FT58" s="44"/>
      <c r="FU58" s="44"/>
      <c r="FV58" s="44"/>
      <c r="FW58" s="44"/>
      <c r="FX58" s="44"/>
      <c r="FY58" s="44"/>
      <c r="FZ58" s="44"/>
    </row>
    <row r="59" spans="1:182" s="22" customFormat="1" ht="14.25" customHeight="1">
      <c r="A59" s="23"/>
      <c r="B59" s="24"/>
      <c r="C59" s="23"/>
      <c r="D59" s="23" t="s">
        <v>174</v>
      </c>
      <c r="E59" s="18" t="s">
        <v>242</v>
      </c>
      <c r="F59" s="25">
        <f>SUM(G59:FP59)/165*100</f>
        <v>45.45454545454545</v>
      </c>
      <c r="G59" s="19">
        <v>1</v>
      </c>
      <c r="H59" s="19"/>
      <c r="I59" s="19"/>
      <c r="J59" s="19">
        <v>1</v>
      </c>
      <c r="K59" s="19"/>
      <c r="L59" s="19"/>
      <c r="M59" s="19"/>
      <c r="N59" s="19"/>
      <c r="O59" s="19"/>
      <c r="P59" s="19">
        <v>1</v>
      </c>
      <c r="Q59" s="19"/>
      <c r="R59" s="19">
        <v>1</v>
      </c>
      <c r="S59" s="19"/>
      <c r="T59" s="19">
        <v>1</v>
      </c>
      <c r="U59" s="19"/>
      <c r="V59" s="19">
        <v>1</v>
      </c>
      <c r="W59" s="19">
        <v>1</v>
      </c>
      <c r="X59" s="19"/>
      <c r="Y59" s="19"/>
      <c r="Z59" s="19"/>
      <c r="AA59" s="19"/>
      <c r="AB59" s="19">
        <v>1</v>
      </c>
      <c r="AC59" s="19">
        <v>1</v>
      </c>
      <c r="AD59" s="19"/>
      <c r="AE59" s="19">
        <v>1</v>
      </c>
      <c r="AF59" s="19"/>
      <c r="AG59" s="19"/>
      <c r="AH59" s="19"/>
      <c r="AI59" s="19">
        <v>1</v>
      </c>
      <c r="AJ59" s="19"/>
      <c r="AK59" s="19"/>
      <c r="AL59" s="19">
        <v>1</v>
      </c>
      <c r="AM59" s="19">
        <v>1</v>
      </c>
      <c r="AN59" s="19">
        <v>1</v>
      </c>
      <c r="AO59" s="19"/>
      <c r="AP59" s="19">
        <v>1</v>
      </c>
      <c r="AQ59" s="19">
        <v>1</v>
      </c>
      <c r="AR59" s="19"/>
      <c r="AS59" s="19"/>
      <c r="AT59" s="19"/>
      <c r="AU59" s="19"/>
      <c r="AV59" s="19"/>
      <c r="AW59" s="19">
        <v>1</v>
      </c>
      <c r="AX59" s="19"/>
      <c r="AY59" s="19"/>
      <c r="AZ59" s="19">
        <v>1</v>
      </c>
      <c r="BA59" s="19">
        <v>1</v>
      </c>
      <c r="BB59" s="19">
        <v>1</v>
      </c>
      <c r="BC59" s="19">
        <v>1</v>
      </c>
      <c r="BD59" s="19">
        <v>1</v>
      </c>
      <c r="BE59" s="19">
        <v>1</v>
      </c>
      <c r="BF59" s="19">
        <v>1</v>
      </c>
      <c r="BG59" s="19">
        <v>1</v>
      </c>
      <c r="BH59" s="19">
        <v>1</v>
      </c>
      <c r="BI59" s="19"/>
      <c r="BJ59" s="19"/>
      <c r="BK59" s="19"/>
      <c r="BL59" s="19">
        <v>1</v>
      </c>
      <c r="BM59" s="19">
        <v>1</v>
      </c>
      <c r="BN59" s="19"/>
      <c r="BO59" s="19"/>
      <c r="BP59" s="19">
        <v>1</v>
      </c>
      <c r="BQ59" s="19"/>
      <c r="BR59" s="19">
        <v>1</v>
      </c>
      <c r="BS59" s="19">
        <v>1</v>
      </c>
      <c r="BT59" s="19"/>
      <c r="BU59" s="19">
        <v>1</v>
      </c>
      <c r="BV59" s="19">
        <v>1</v>
      </c>
      <c r="BW59" s="19"/>
      <c r="BX59" s="19"/>
      <c r="BY59" s="19">
        <v>1</v>
      </c>
      <c r="BZ59" s="18"/>
      <c r="CA59" s="18"/>
      <c r="CB59" s="18"/>
      <c r="CC59" s="18"/>
      <c r="CD59" s="18"/>
      <c r="CE59" s="18"/>
      <c r="CF59" s="18">
        <v>1</v>
      </c>
      <c r="CG59" s="18"/>
      <c r="CH59" s="18">
        <v>1</v>
      </c>
      <c r="CI59" s="18"/>
      <c r="CJ59" s="18"/>
      <c r="CK59" s="18">
        <v>1</v>
      </c>
      <c r="CL59" s="18"/>
      <c r="CM59" s="18"/>
      <c r="CN59" s="18"/>
      <c r="CO59" s="18"/>
      <c r="CP59" s="18">
        <v>1</v>
      </c>
      <c r="CQ59" s="18"/>
      <c r="CR59" s="18">
        <v>1</v>
      </c>
      <c r="CS59" s="18">
        <v>1</v>
      </c>
      <c r="CT59" s="18"/>
      <c r="CU59" s="18"/>
      <c r="CV59" s="18"/>
      <c r="CW59" s="18">
        <v>1</v>
      </c>
      <c r="CX59" s="18">
        <v>1</v>
      </c>
      <c r="CY59" s="18">
        <v>1</v>
      </c>
      <c r="CZ59" s="18"/>
      <c r="DA59" s="18">
        <v>1</v>
      </c>
      <c r="DB59" s="18">
        <v>1</v>
      </c>
      <c r="DC59" s="18">
        <v>1</v>
      </c>
      <c r="DD59" s="18">
        <v>1</v>
      </c>
      <c r="DE59" s="18">
        <v>1</v>
      </c>
      <c r="DF59" s="19">
        <v>1</v>
      </c>
      <c r="DG59" s="19"/>
      <c r="DH59" s="19">
        <v>1</v>
      </c>
      <c r="DI59" s="19"/>
      <c r="DJ59" s="19"/>
      <c r="DK59" s="19">
        <v>1</v>
      </c>
      <c r="DL59" s="19"/>
      <c r="DM59" s="19">
        <v>1</v>
      </c>
      <c r="DN59" s="19">
        <v>1</v>
      </c>
      <c r="DO59" s="19">
        <v>1</v>
      </c>
      <c r="DP59" s="19"/>
      <c r="DQ59" s="19"/>
      <c r="DR59" s="19"/>
      <c r="DS59" s="19">
        <v>1</v>
      </c>
      <c r="DT59" s="18"/>
      <c r="DU59" s="18"/>
      <c r="DV59" s="18">
        <v>1</v>
      </c>
      <c r="DW59" s="18">
        <v>1</v>
      </c>
      <c r="DX59" s="18"/>
      <c r="DY59" s="18"/>
      <c r="DZ59" s="18">
        <v>1</v>
      </c>
      <c r="EA59" s="18"/>
      <c r="EB59" s="18"/>
      <c r="EC59" s="18"/>
      <c r="ED59" s="18"/>
      <c r="EE59" s="18">
        <v>1</v>
      </c>
      <c r="EF59" s="18"/>
      <c r="EG59" s="18"/>
      <c r="EH59" s="18">
        <v>1</v>
      </c>
      <c r="EI59" s="18"/>
      <c r="EJ59" s="18"/>
      <c r="EK59" s="18">
        <v>1</v>
      </c>
      <c r="EL59" s="18"/>
      <c r="EM59" s="18">
        <v>1</v>
      </c>
      <c r="EN59" s="18">
        <v>1</v>
      </c>
      <c r="EO59" s="18"/>
      <c r="EP59" s="18">
        <v>1</v>
      </c>
      <c r="EQ59" s="18">
        <v>1</v>
      </c>
      <c r="ER59" s="18"/>
      <c r="ES59" s="18"/>
      <c r="ET59" s="18"/>
      <c r="EU59" s="18">
        <v>1</v>
      </c>
      <c r="EV59" s="18">
        <v>1</v>
      </c>
      <c r="EW59" s="18"/>
      <c r="EX59" s="18"/>
      <c r="EY59" s="18"/>
      <c r="EZ59" s="18"/>
      <c r="FA59" s="18"/>
      <c r="FB59" s="18">
        <v>1</v>
      </c>
      <c r="FC59" s="18"/>
      <c r="FD59" s="18"/>
      <c r="FE59" s="18"/>
      <c r="FF59" s="18"/>
      <c r="FG59" s="18">
        <v>1</v>
      </c>
      <c r="FH59" s="18">
        <v>1</v>
      </c>
      <c r="FI59" s="18">
        <v>1</v>
      </c>
      <c r="FJ59" s="18">
        <v>1</v>
      </c>
      <c r="FK59" s="18">
        <v>1</v>
      </c>
      <c r="FL59" s="18">
        <v>1</v>
      </c>
      <c r="FM59" s="19"/>
      <c r="FN59" s="19"/>
      <c r="FO59" s="19">
        <v>1</v>
      </c>
      <c r="FP59" s="18"/>
      <c r="FQ59" s="15"/>
      <c r="FR59" s="15"/>
      <c r="FS59" s="15"/>
      <c r="FT59" s="15"/>
      <c r="FU59" s="15"/>
      <c r="FV59" s="15"/>
      <c r="FW59" s="15"/>
      <c r="FX59" s="15"/>
      <c r="FY59" s="15"/>
      <c r="FZ59" s="15"/>
    </row>
    <row r="60" spans="1:182" s="22" customFormat="1" ht="24.75" customHeight="1">
      <c r="A60" s="23"/>
      <c r="B60" s="24"/>
      <c r="C60" s="23"/>
      <c r="D60" s="23" t="s">
        <v>176</v>
      </c>
      <c r="E60" s="18" t="s">
        <v>442</v>
      </c>
      <c r="F60" s="25">
        <f>SUM(G60:FP60)/165*100</f>
        <v>27.878787878787882</v>
      </c>
      <c r="G60" s="19"/>
      <c r="H60" s="19">
        <v>1</v>
      </c>
      <c r="I60" s="19">
        <v>1</v>
      </c>
      <c r="J60" s="19"/>
      <c r="K60" s="19"/>
      <c r="L60" s="19"/>
      <c r="M60" s="19">
        <v>1</v>
      </c>
      <c r="N60" s="19"/>
      <c r="O60" s="19">
        <v>1</v>
      </c>
      <c r="P60" s="19"/>
      <c r="Q60" s="19"/>
      <c r="R60" s="19"/>
      <c r="S60" s="19">
        <v>1</v>
      </c>
      <c r="T60" s="19"/>
      <c r="U60" s="19"/>
      <c r="V60" s="19"/>
      <c r="W60" s="19"/>
      <c r="X60" s="19"/>
      <c r="Y60" s="19"/>
      <c r="Z60" s="19"/>
      <c r="AA60" s="19">
        <v>1</v>
      </c>
      <c r="AB60" s="19"/>
      <c r="AC60" s="19"/>
      <c r="AD60" s="19"/>
      <c r="AE60" s="19"/>
      <c r="AF60" s="19"/>
      <c r="AG60" s="19"/>
      <c r="AH60" s="19"/>
      <c r="AI60" s="19"/>
      <c r="AJ60" s="19">
        <v>1</v>
      </c>
      <c r="AK60" s="19"/>
      <c r="AL60" s="19"/>
      <c r="AM60" s="19"/>
      <c r="AN60" s="19"/>
      <c r="AO60" s="19">
        <v>1</v>
      </c>
      <c r="AP60" s="19"/>
      <c r="AQ60" s="19"/>
      <c r="AR60" s="19"/>
      <c r="AS60" s="19">
        <v>1</v>
      </c>
      <c r="AT60" s="19">
        <v>1</v>
      </c>
      <c r="AU60" s="19"/>
      <c r="AV60" s="19"/>
      <c r="AW60" s="19"/>
      <c r="AX60" s="19"/>
      <c r="AY60" s="19">
        <v>1</v>
      </c>
      <c r="AZ60" s="19"/>
      <c r="BA60" s="19"/>
      <c r="BB60" s="19"/>
      <c r="BC60" s="19"/>
      <c r="BD60" s="19"/>
      <c r="BE60" s="19"/>
      <c r="BF60" s="19"/>
      <c r="BG60" s="19"/>
      <c r="BH60" s="19"/>
      <c r="BI60" s="19">
        <v>1</v>
      </c>
      <c r="BJ60" s="19">
        <v>1</v>
      </c>
      <c r="BK60" s="19">
        <v>1</v>
      </c>
      <c r="BL60" s="19"/>
      <c r="BM60" s="19"/>
      <c r="BN60" s="19"/>
      <c r="BO60" s="19"/>
      <c r="BP60" s="19"/>
      <c r="BQ60" s="19" t="s">
        <v>176</v>
      </c>
      <c r="BR60" s="19"/>
      <c r="BS60" s="19"/>
      <c r="BT60" s="19"/>
      <c r="BU60" s="19"/>
      <c r="BV60" s="19"/>
      <c r="BW60" s="19"/>
      <c r="BX60" s="19">
        <v>1</v>
      </c>
      <c r="BY60" s="19"/>
      <c r="BZ60" s="18">
        <v>1</v>
      </c>
      <c r="CA60" s="18">
        <v>1</v>
      </c>
      <c r="CB60" s="18"/>
      <c r="CC60" s="18">
        <v>1</v>
      </c>
      <c r="CD60" s="18"/>
      <c r="CE60" s="18"/>
      <c r="CF60" s="18"/>
      <c r="CG60" s="18">
        <v>1</v>
      </c>
      <c r="CH60" s="18"/>
      <c r="CI60" s="18">
        <v>1</v>
      </c>
      <c r="CJ60" s="18"/>
      <c r="CK60" s="18"/>
      <c r="CL60" s="18"/>
      <c r="CM60" s="18">
        <v>1</v>
      </c>
      <c r="CN60" s="18">
        <v>1</v>
      </c>
      <c r="CO60" s="18"/>
      <c r="CP60" s="18"/>
      <c r="CQ60" s="18"/>
      <c r="CR60" s="18"/>
      <c r="CS60" s="18"/>
      <c r="CT60" s="18">
        <v>1</v>
      </c>
      <c r="CU60" s="18">
        <v>1</v>
      </c>
      <c r="CV60" s="18"/>
      <c r="CW60" s="18"/>
      <c r="CX60" s="18"/>
      <c r="CY60" s="18"/>
      <c r="CZ60" s="18">
        <v>1</v>
      </c>
      <c r="DA60" s="18"/>
      <c r="DB60" s="18"/>
      <c r="DC60" s="18"/>
      <c r="DD60" s="18"/>
      <c r="DE60" s="18"/>
      <c r="DF60" s="19"/>
      <c r="DG60" s="19"/>
      <c r="DH60" s="19"/>
      <c r="DI60" s="19">
        <v>1</v>
      </c>
      <c r="DJ60" s="19">
        <v>1</v>
      </c>
      <c r="DK60" s="19"/>
      <c r="DL60" s="19"/>
      <c r="DM60" s="19"/>
      <c r="DN60" s="19"/>
      <c r="DO60" s="19"/>
      <c r="DP60" s="19"/>
      <c r="DQ60" s="19"/>
      <c r="DR60" s="19">
        <v>1</v>
      </c>
      <c r="DS60" s="19"/>
      <c r="DT60" s="18">
        <v>1</v>
      </c>
      <c r="DU60" s="18"/>
      <c r="DV60" s="18"/>
      <c r="DW60" s="18"/>
      <c r="DX60" s="18">
        <v>1</v>
      </c>
      <c r="DY60" s="18"/>
      <c r="DZ60" s="18"/>
      <c r="EA60" s="18">
        <v>1</v>
      </c>
      <c r="EB60" s="18">
        <v>1</v>
      </c>
      <c r="EC60" s="18">
        <v>1</v>
      </c>
      <c r="ED60" s="18">
        <v>1</v>
      </c>
      <c r="EE60" s="18"/>
      <c r="EF60" s="18">
        <v>1</v>
      </c>
      <c r="EG60" s="18">
        <v>1</v>
      </c>
      <c r="EH60" s="18"/>
      <c r="EI60" s="18">
        <v>1</v>
      </c>
      <c r="EJ60" s="18">
        <v>1</v>
      </c>
      <c r="EK60" s="18"/>
      <c r="EL60" s="18">
        <v>1</v>
      </c>
      <c r="EM60" s="18"/>
      <c r="EN60" s="18"/>
      <c r="EO60" s="18">
        <v>1</v>
      </c>
      <c r="EP60" s="18"/>
      <c r="EQ60" s="18"/>
      <c r="ER60" s="18">
        <v>1</v>
      </c>
      <c r="ES60" s="18"/>
      <c r="ET60" s="18">
        <v>1</v>
      </c>
      <c r="EU60" s="18"/>
      <c r="EV60" s="18"/>
      <c r="EW60" s="18"/>
      <c r="EX60" s="18"/>
      <c r="EY60" s="18"/>
      <c r="EZ60" s="18"/>
      <c r="FA60" s="18"/>
      <c r="FB60" s="18"/>
      <c r="FC60" s="18"/>
      <c r="FD60" s="18">
        <v>1</v>
      </c>
      <c r="FE60" s="18"/>
      <c r="FF60" s="18">
        <v>1</v>
      </c>
      <c r="FG60" s="18"/>
      <c r="FH60" s="18"/>
      <c r="FI60" s="18"/>
      <c r="FJ60" s="18">
        <v>1</v>
      </c>
      <c r="FK60" s="18"/>
      <c r="FL60" s="18"/>
      <c r="FM60" s="19">
        <v>1</v>
      </c>
      <c r="FN60" s="19"/>
      <c r="FO60" s="19"/>
      <c r="FP60" s="18"/>
      <c r="FQ60" s="15"/>
      <c r="FR60" s="15"/>
      <c r="FS60" s="15"/>
      <c r="FT60" s="15"/>
      <c r="FU60" s="15"/>
      <c r="FV60" s="15"/>
      <c r="FW60" s="15"/>
      <c r="FX60" s="15"/>
      <c r="FY60" s="15"/>
      <c r="FZ60" s="15"/>
    </row>
    <row r="61" spans="1:256" s="24" customFormat="1" ht="92.25" customHeight="1">
      <c r="A61" s="26"/>
      <c r="C61" s="26"/>
      <c r="D61" s="26"/>
      <c r="E61" s="26" t="s">
        <v>178</v>
      </c>
      <c r="F61" s="25"/>
      <c r="Z61" s="24" t="s">
        <v>443</v>
      </c>
      <c r="AK61" s="24" t="s">
        <v>444</v>
      </c>
      <c r="AP61" s="24" t="s">
        <v>445</v>
      </c>
      <c r="AZ61" s="24" t="s">
        <v>446</v>
      </c>
      <c r="BP61" s="24" t="s">
        <v>447</v>
      </c>
      <c r="CO61" s="24" t="s">
        <v>448</v>
      </c>
      <c r="CT61" s="24" t="s">
        <v>449</v>
      </c>
      <c r="DA61" s="24" t="s">
        <v>450</v>
      </c>
      <c r="DB61" s="24" t="s">
        <v>451</v>
      </c>
      <c r="DI61" s="24" t="s">
        <v>452</v>
      </c>
      <c r="DK61" s="24" t="s">
        <v>453</v>
      </c>
      <c r="EW61" s="24" t="s">
        <v>454</v>
      </c>
      <c r="EX61" s="24" t="s">
        <v>455</v>
      </c>
      <c r="EY61" s="24" t="s">
        <v>456</v>
      </c>
      <c r="FK61" s="24" t="s">
        <v>457</v>
      </c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182" s="33" customFormat="1" ht="36" customHeight="1">
      <c r="A62" s="28">
        <v>14</v>
      </c>
      <c r="B62" s="29" t="s">
        <v>458</v>
      </c>
      <c r="C62" s="28">
        <v>14</v>
      </c>
      <c r="D62" s="28" t="s">
        <v>172</v>
      </c>
      <c r="E62" s="30" t="s">
        <v>459</v>
      </c>
      <c r="F62" s="25">
        <f>SUM(G62:FP62)/165*100</f>
        <v>25.454545454545453</v>
      </c>
      <c r="G62" s="31">
        <v>1</v>
      </c>
      <c r="H62" s="31"/>
      <c r="I62" s="31">
        <v>1</v>
      </c>
      <c r="J62" s="31"/>
      <c r="K62" s="31"/>
      <c r="L62" s="31"/>
      <c r="M62" s="31"/>
      <c r="N62" s="31">
        <v>1</v>
      </c>
      <c r="O62" s="31"/>
      <c r="P62" s="31"/>
      <c r="Q62" s="31">
        <v>1</v>
      </c>
      <c r="R62" s="31">
        <v>1</v>
      </c>
      <c r="S62" s="31"/>
      <c r="T62" s="31"/>
      <c r="U62" s="31">
        <v>1</v>
      </c>
      <c r="V62" s="31">
        <v>1</v>
      </c>
      <c r="W62" s="31"/>
      <c r="X62" s="31"/>
      <c r="Y62" s="31">
        <v>1</v>
      </c>
      <c r="Z62" s="31">
        <v>1</v>
      </c>
      <c r="AA62" s="31"/>
      <c r="AB62" s="31"/>
      <c r="AC62" s="31"/>
      <c r="AD62" s="31"/>
      <c r="AE62" s="31"/>
      <c r="AF62" s="31"/>
      <c r="AG62" s="31"/>
      <c r="AH62" s="31">
        <v>1</v>
      </c>
      <c r="AI62" s="31">
        <v>1</v>
      </c>
      <c r="AJ62" s="31">
        <v>1</v>
      </c>
      <c r="AK62" s="31"/>
      <c r="AL62" s="31"/>
      <c r="AM62" s="31"/>
      <c r="AN62" s="31"/>
      <c r="AO62" s="31"/>
      <c r="AP62" s="31">
        <v>1</v>
      </c>
      <c r="AQ62" s="31">
        <v>1</v>
      </c>
      <c r="AR62" s="31"/>
      <c r="AS62" s="31"/>
      <c r="AT62" s="31">
        <v>1</v>
      </c>
      <c r="AU62" s="31">
        <v>1</v>
      </c>
      <c r="AV62" s="31"/>
      <c r="AW62" s="31"/>
      <c r="AX62" s="31"/>
      <c r="AY62" s="31">
        <v>1</v>
      </c>
      <c r="AZ62" s="31"/>
      <c r="BA62" s="31">
        <v>1</v>
      </c>
      <c r="BB62" s="31">
        <v>1</v>
      </c>
      <c r="BC62" s="31"/>
      <c r="BD62" s="31"/>
      <c r="BE62" s="31"/>
      <c r="BF62" s="31"/>
      <c r="BG62" s="31"/>
      <c r="BH62" s="31"/>
      <c r="BI62" s="31"/>
      <c r="BJ62" s="31">
        <v>1</v>
      </c>
      <c r="BK62" s="31"/>
      <c r="BL62" s="31"/>
      <c r="BM62" s="31"/>
      <c r="BN62" s="31">
        <v>1</v>
      </c>
      <c r="BO62" s="31">
        <v>1</v>
      </c>
      <c r="BP62" s="31"/>
      <c r="BQ62" s="31"/>
      <c r="BR62" s="31"/>
      <c r="BS62" s="31"/>
      <c r="BT62" s="31"/>
      <c r="BU62" s="31"/>
      <c r="BV62" s="31">
        <v>1</v>
      </c>
      <c r="BW62" s="31"/>
      <c r="BX62" s="31"/>
      <c r="BY62" s="31">
        <v>1</v>
      </c>
      <c r="BZ62" s="30"/>
      <c r="CA62" s="30"/>
      <c r="CB62" s="30"/>
      <c r="CC62" s="30"/>
      <c r="CD62" s="30">
        <v>1</v>
      </c>
      <c r="CE62" s="30"/>
      <c r="CF62" s="30"/>
      <c r="CG62" s="30"/>
      <c r="CH62" s="30"/>
      <c r="CI62" s="30"/>
      <c r="CJ62" s="30">
        <v>1</v>
      </c>
      <c r="CK62" s="30">
        <v>1</v>
      </c>
      <c r="CL62" s="30"/>
      <c r="CM62" s="30"/>
      <c r="CN62" s="30"/>
      <c r="CO62" s="30"/>
      <c r="CP62" s="30"/>
      <c r="CQ62" s="30">
        <v>1</v>
      </c>
      <c r="CR62" s="30"/>
      <c r="CS62" s="30">
        <v>1</v>
      </c>
      <c r="CT62" s="30">
        <v>1</v>
      </c>
      <c r="CU62" s="30"/>
      <c r="CV62" s="30"/>
      <c r="CW62" s="30">
        <v>1</v>
      </c>
      <c r="CX62" s="30">
        <v>1</v>
      </c>
      <c r="CY62" s="30"/>
      <c r="CZ62" s="30"/>
      <c r="DA62" s="30"/>
      <c r="DB62" s="30"/>
      <c r="DC62" s="30"/>
      <c r="DD62" s="30"/>
      <c r="DE62" s="30"/>
      <c r="DF62" s="31"/>
      <c r="DG62" s="31"/>
      <c r="DH62" s="31"/>
      <c r="DI62" s="31"/>
      <c r="DJ62" s="31">
        <v>1</v>
      </c>
      <c r="DK62" s="31">
        <v>1</v>
      </c>
      <c r="DL62" s="31"/>
      <c r="DM62" s="31">
        <v>1</v>
      </c>
      <c r="DN62" s="31">
        <v>1</v>
      </c>
      <c r="DO62" s="31"/>
      <c r="DP62" s="31"/>
      <c r="DQ62" s="31"/>
      <c r="DR62" s="31">
        <v>1</v>
      </c>
      <c r="DS62" s="31"/>
      <c r="DT62" s="30"/>
      <c r="DU62" s="30"/>
      <c r="DV62" s="30"/>
      <c r="DW62" s="30"/>
      <c r="DX62" s="30">
        <v>1</v>
      </c>
      <c r="DY62" s="30">
        <v>1</v>
      </c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>
        <v>1</v>
      </c>
      <c r="FC62" s="30"/>
      <c r="FD62" s="30"/>
      <c r="FE62" s="30"/>
      <c r="FF62" s="30"/>
      <c r="FG62" s="30"/>
      <c r="FH62" s="30"/>
      <c r="FI62" s="30"/>
      <c r="FJ62" s="30"/>
      <c r="FK62" s="30"/>
      <c r="FL62" s="30">
        <v>1</v>
      </c>
      <c r="FM62" s="31"/>
      <c r="FN62" s="31"/>
      <c r="FO62" s="31">
        <v>1</v>
      </c>
      <c r="FP62" s="30"/>
      <c r="FQ62" s="32"/>
      <c r="FR62" s="32"/>
      <c r="FS62" s="32"/>
      <c r="FT62" s="32"/>
      <c r="FU62" s="32"/>
      <c r="FV62" s="32"/>
      <c r="FW62" s="32"/>
      <c r="FX62" s="32"/>
      <c r="FY62" s="32"/>
      <c r="FZ62" s="32"/>
    </row>
    <row r="63" spans="1:182" s="33" customFormat="1" ht="47.25" customHeight="1">
      <c r="A63" s="28"/>
      <c r="B63" s="29"/>
      <c r="C63" s="28"/>
      <c r="D63" s="28" t="s">
        <v>174</v>
      </c>
      <c r="E63" s="30" t="s">
        <v>460</v>
      </c>
      <c r="F63" s="25">
        <f>SUM(G63:FP63)/165*100</f>
        <v>26.666666666666668</v>
      </c>
      <c r="G63" s="31"/>
      <c r="H63" s="31"/>
      <c r="I63" s="31"/>
      <c r="J63" s="31">
        <v>1</v>
      </c>
      <c r="K63" s="31"/>
      <c r="L63" s="31"/>
      <c r="M63" s="31"/>
      <c r="N63" s="31"/>
      <c r="O63" s="31">
        <v>1</v>
      </c>
      <c r="P63" s="31"/>
      <c r="Q63" s="31">
        <v>1</v>
      </c>
      <c r="R63" s="31"/>
      <c r="S63" s="31">
        <v>1</v>
      </c>
      <c r="T63" s="31">
        <v>1</v>
      </c>
      <c r="U63" s="31">
        <v>1</v>
      </c>
      <c r="V63" s="31"/>
      <c r="W63" s="31"/>
      <c r="X63" s="31"/>
      <c r="Y63" s="31"/>
      <c r="Z63" s="31">
        <v>1</v>
      </c>
      <c r="AA63" s="31"/>
      <c r="AB63" s="31"/>
      <c r="AC63" s="31">
        <v>1</v>
      </c>
      <c r="AD63" s="31">
        <v>1</v>
      </c>
      <c r="AE63" s="31">
        <v>1</v>
      </c>
      <c r="AF63" s="31">
        <v>1</v>
      </c>
      <c r="AG63" s="31">
        <v>1</v>
      </c>
      <c r="AH63" s="31"/>
      <c r="AI63" s="31">
        <v>1</v>
      </c>
      <c r="AJ63" s="31"/>
      <c r="AK63" s="31">
        <v>1</v>
      </c>
      <c r="AL63" s="31"/>
      <c r="AM63" s="31"/>
      <c r="AN63" s="31">
        <v>1</v>
      </c>
      <c r="AO63" s="31"/>
      <c r="AP63" s="31"/>
      <c r="AQ63" s="31"/>
      <c r="AR63" s="31">
        <v>1</v>
      </c>
      <c r="AS63" s="31"/>
      <c r="AT63" s="31"/>
      <c r="AU63" s="31"/>
      <c r="AV63" s="31">
        <v>1</v>
      </c>
      <c r="AW63" s="31"/>
      <c r="AX63" s="31">
        <v>1</v>
      </c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>
        <v>1</v>
      </c>
      <c r="BJ63" s="31"/>
      <c r="BK63" s="31">
        <v>1</v>
      </c>
      <c r="BL63" s="31">
        <v>1</v>
      </c>
      <c r="BM63" s="31"/>
      <c r="BN63" s="31">
        <v>1</v>
      </c>
      <c r="BO63" s="31">
        <v>1</v>
      </c>
      <c r="BP63" s="31"/>
      <c r="BQ63" s="31">
        <v>1</v>
      </c>
      <c r="BR63" s="31"/>
      <c r="BS63" s="31"/>
      <c r="BT63" s="31"/>
      <c r="BU63" s="31"/>
      <c r="BV63" s="31">
        <v>1</v>
      </c>
      <c r="BW63" s="31"/>
      <c r="BX63" s="31">
        <v>1</v>
      </c>
      <c r="BY63" s="31"/>
      <c r="BZ63" s="30"/>
      <c r="CA63" s="30"/>
      <c r="CB63" s="30">
        <v>1</v>
      </c>
      <c r="CC63" s="30">
        <v>1</v>
      </c>
      <c r="CD63" s="30">
        <v>1</v>
      </c>
      <c r="CE63" s="30"/>
      <c r="CF63" s="30"/>
      <c r="CG63" s="30"/>
      <c r="CH63" s="30"/>
      <c r="CI63" s="30">
        <v>1</v>
      </c>
      <c r="CJ63" s="30"/>
      <c r="CK63" s="30"/>
      <c r="CL63" s="30"/>
      <c r="CM63" s="30"/>
      <c r="CN63" s="30"/>
      <c r="CO63" s="30"/>
      <c r="CP63" s="30"/>
      <c r="CQ63" s="30"/>
      <c r="CR63" s="30">
        <v>1</v>
      </c>
      <c r="CS63" s="30">
        <v>1</v>
      </c>
      <c r="CT63" s="30"/>
      <c r="CU63" s="30"/>
      <c r="CV63" s="30"/>
      <c r="CW63" s="30"/>
      <c r="CX63" s="30"/>
      <c r="CY63" s="30"/>
      <c r="CZ63" s="30">
        <v>1</v>
      </c>
      <c r="DA63" s="30"/>
      <c r="DB63" s="30"/>
      <c r="DC63" s="30"/>
      <c r="DD63" s="30"/>
      <c r="DE63" s="30"/>
      <c r="DF63" s="31"/>
      <c r="DG63" s="31"/>
      <c r="DH63" s="31"/>
      <c r="DI63" s="31">
        <v>1</v>
      </c>
      <c r="DJ63" s="31"/>
      <c r="DK63" s="31">
        <v>1</v>
      </c>
      <c r="DL63" s="31"/>
      <c r="DM63" s="31"/>
      <c r="DN63" s="31"/>
      <c r="DO63" s="31"/>
      <c r="DP63" s="31"/>
      <c r="DQ63" s="31"/>
      <c r="DR63" s="31"/>
      <c r="DS63" s="31"/>
      <c r="DT63" s="30"/>
      <c r="DU63" s="30">
        <v>1</v>
      </c>
      <c r="DV63" s="30"/>
      <c r="DW63" s="30"/>
      <c r="DX63" s="30"/>
      <c r="DY63" s="30"/>
      <c r="DZ63" s="30"/>
      <c r="EA63" s="30"/>
      <c r="EB63" s="30"/>
      <c r="EC63" s="30"/>
      <c r="ED63" s="30">
        <v>1</v>
      </c>
      <c r="EE63" s="30">
        <v>1</v>
      </c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>
        <v>1</v>
      </c>
      <c r="EU63" s="30"/>
      <c r="EV63" s="30"/>
      <c r="EW63" s="30"/>
      <c r="EX63" s="30"/>
      <c r="EY63" s="30"/>
      <c r="EZ63" s="30"/>
      <c r="FA63" s="30"/>
      <c r="FB63" s="30"/>
      <c r="FC63" s="30">
        <v>1</v>
      </c>
      <c r="FD63" s="30">
        <v>1</v>
      </c>
      <c r="FE63" s="30">
        <v>1</v>
      </c>
      <c r="FF63" s="30">
        <v>1</v>
      </c>
      <c r="FG63" s="30"/>
      <c r="FH63" s="30"/>
      <c r="FI63" s="30"/>
      <c r="FJ63" s="30"/>
      <c r="FK63" s="30"/>
      <c r="FL63" s="30"/>
      <c r="FM63" s="31"/>
      <c r="FN63" s="31">
        <v>1</v>
      </c>
      <c r="FO63" s="31"/>
      <c r="FP63" s="30"/>
      <c r="FQ63" s="32"/>
      <c r="FR63" s="32"/>
      <c r="FS63" s="32"/>
      <c r="FT63" s="32"/>
      <c r="FU63" s="32"/>
      <c r="FV63" s="32"/>
      <c r="FW63" s="32"/>
      <c r="FX63" s="32"/>
      <c r="FY63" s="32"/>
      <c r="FZ63" s="32"/>
    </row>
    <row r="64" spans="1:182" s="33" customFormat="1" ht="58.5" customHeight="1">
      <c r="A64" s="28"/>
      <c r="B64" s="29"/>
      <c r="C64" s="28"/>
      <c r="D64" s="28" t="s">
        <v>176</v>
      </c>
      <c r="E64" s="30" t="s">
        <v>461</v>
      </c>
      <c r="F64" s="25">
        <f>SUM(G64:FP64)/165*100</f>
        <v>27.878787878787882</v>
      </c>
      <c r="G64" s="31"/>
      <c r="H64" s="31">
        <v>1</v>
      </c>
      <c r="I64" s="31"/>
      <c r="J64" s="31"/>
      <c r="K64" s="31">
        <v>1</v>
      </c>
      <c r="L64" s="31">
        <v>1</v>
      </c>
      <c r="M64" s="31">
        <v>1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>
        <v>1</v>
      </c>
      <c r="AA64" s="31">
        <v>1</v>
      </c>
      <c r="AB64" s="31"/>
      <c r="AC64" s="31"/>
      <c r="AD64" s="31"/>
      <c r="AE64" s="31"/>
      <c r="AF64" s="31"/>
      <c r="AG64" s="31">
        <v>1</v>
      </c>
      <c r="AH64" s="31"/>
      <c r="AI64" s="31"/>
      <c r="AJ64" s="31"/>
      <c r="AK64" s="31"/>
      <c r="AL64" s="31"/>
      <c r="AM64" s="31"/>
      <c r="AN64" s="30"/>
      <c r="AO64" s="30"/>
      <c r="AP64" s="31">
        <v>1</v>
      </c>
      <c r="AQ64" s="31"/>
      <c r="AR64" s="31"/>
      <c r="AS64" s="31">
        <v>1</v>
      </c>
      <c r="AT64" s="31"/>
      <c r="AU64" s="31"/>
      <c r="AV64" s="31">
        <v>1</v>
      </c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>
        <v>1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>
        <v>1</v>
      </c>
      <c r="BS64" s="31"/>
      <c r="BT64" s="31"/>
      <c r="BU64" s="31"/>
      <c r="BV64" s="31"/>
      <c r="BW64" s="31">
        <v>1</v>
      </c>
      <c r="BX64" s="31"/>
      <c r="BY64" s="31"/>
      <c r="BZ64" s="30"/>
      <c r="CA64" s="30"/>
      <c r="CB64" s="30">
        <v>1</v>
      </c>
      <c r="CC64" s="30">
        <v>1</v>
      </c>
      <c r="CD64" s="30">
        <v>1</v>
      </c>
      <c r="CE64" s="30"/>
      <c r="CF64" s="30">
        <v>1</v>
      </c>
      <c r="CG64" s="30"/>
      <c r="CH64" s="30">
        <v>1</v>
      </c>
      <c r="CI64" s="30">
        <v>1</v>
      </c>
      <c r="CJ64" s="30">
        <v>1</v>
      </c>
      <c r="CK64" s="30">
        <v>1</v>
      </c>
      <c r="CL64" s="30">
        <v>1</v>
      </c>
      <c r="CM64" s="30"/>
      <c r="CN64" s="30"/>
      <c r="CO64" s="30">
        <v>1</v>
      </c>
      <c r="CP64" s="30"/>
      <c r="CQ64" s="30"/>
      <c r="CR64" s="30"/>
      <c r="CS64" s="30"/>
      <c r="CT64" s="30">
        <v>1</v>
      </c>
      <c r="CU64" s="30">
        <v>1</v>
      </c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1">
        <v>1</v>
      </c>
      <c r="DH64" s="31"/>
      <c r="DI64" s="31">
        <v>1</v>
      </c>
      <c r="DJ64" s="31"/>
      <c r="DK64" s="31">
        <v>1</v>
      </c>
      <c r="DL64" s="31">
        <v>1</v>
      </c>
      <c r="DM64" s="31"/>
      <c r="DN64" s="31"/>
      <c r="DO64" s="31"/>
      <c r="DP64" s="31">
        <v>1</v>
      </c>
      <c r="DQ64" s="31">
        <v>1</v>
      </c>
      <c r="DR64" s="31"/>
      <c r="DS64" s="31"/>
      <c r="DT64" s="30">
        <v>1</v>
      </c>
      <c r="DU64" s="30"/>
      <c r="DV64" s="30"/>
      <c r="DW64" s="30"/>
      <c r="DX64" s="30"/>
      <c r="DY64" s="30"/>
      <c r="DZ64" s="30"/>
      <c r="EA64" s="30">
        <v>1</v>
      </c>
      <c r="EB64" s="30">
        <v>1</v>
      </c>
      <c r="EC64" s="30">
        <v>1</v>
      </c>
      <c r="ED64" s="30"/>
      <c r="EE64" s="30"/>
      <c r="EF64" s="30">
        <v>1</v>
      </c>
      <c r="EG64" s="30"/>
      <c r="EH64" s="30"/>
      <c r="EI64" s="30"/>
      <c r="EJ64" s="30"/>
      <c r="EK64" s="30"/>
      <c r="EL64" s="30"/>
      <c r="EM64" s="30">
        <v>1</v>
      </c>
      <c r="EN64" s="30">
        <v>1</v>
      </c>
      <c r="EO64" s="30">
        <v>1</v>
      </c>
      <c r="EP64" s="30"/>
      <c r="EQ64" s="30"/>
      <c r="ER64" s="30"/>
      <c r="ES64" s="30">
        <v>1</v>
      </c>
      <c r="ET64" s="30"/>
      <c r="EU64" s="30"/>
      <c r="EV64" s="30"/>
      <c r="EW64" s="30">
        <v>1</v>
      </c>
      <c r="EX64" s="30"/>
      <c r="EY64" s="30"/>
      <c r="EZ64" s="30">
        <v>1</v>
      </c>
      <c r="FA64" s="30">
        <v>1</v>
      </c>
      <c r="FB64" s="30"/>
      <c r="FC64" s="30"/>
      <c r="FD64" s="30"/>
      <c r="FE64" s="30"/>
      <c r="FF64" s="30">
        <v>1</v>
      </c>
      <c r="FG64" s="30"/>
      <c r="FH64" s="30"/>
      <c r="FI64" s="30"/>
      <c r="FJ64" s="30">
        <v>1</v>
      </c>
      <c r="FK64" s="30"/>
      <c r="FL64" s="30"/>
      <c r="FM64" s="31">
        <v>1</v>
      </c>
      <c r="FN64" s="31"/>
      <c r="FO64" s="31"/>
      <c r="FP64" s="30"/>
      <c r="FQ64" s="32"/>
      <c r="FR64" s="32"/>
      <c r="FS64" s="32"/>
      <c r="FT64" s="32"/>
      <c r="FU64" s="32"/>
      <c r="FV64" s="32"/>
      <c r="FW64" s="32"/>
      <c r="FX64" s="32"/>
      <c r="FY64" s="32"/>
      <c r="FZ64" s="32"/>
    </row>
    <row r="65" spans="1:256" s="29" customFormat="1" ht="36" customHeight="1">
      <c r="A65" s="34"/>
      <c r="C65" s="34"/>
      <c r="D65" s="34" t="s">
        <v>205</v>
      </c>
      <c r="E65" s="29" t="s">
        <v>462</v>
      </c>
      <c r="F65" s="25">
        <f>SUM(G65:FP65)/165*100</f>
        <v>4.848484848484849</v>
      </c>
      <c r="AI65" s="29" t="s">
        <v>463</v>
      </c>
      <c r="AP65" s="29">
        <v>1</v>
      </c>
      <c r="BF65" s="29" t="s">
        <v>464</v>
      </c>
      <c r="CP65" s="29">
        <v>1</v>
      </c>
      <c r="CT65" s="29">
        <v>1</v>
      </c>
      <c r="DK65" s="29">
        <v>1</v>
      </c>
      <c r="DS65" s="29">
        <v>1</v>
      </c>
      <c r="EY65" s="29">
        <v>1</v>
      </c>
      <c r="FI65" s="29">
        <v>1</v>
      </c>
      <c r="FK65" s="29">
        <v>1</v>
      </c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29" customFormat="1" ht="148.5" customHeight="1">
      <c r="A66" s="34"/>
      <c r="C66" s="34"/>
      <c r="D66" s="34"/>
      <c r="E66" s="34" t="s">
        <v>178</v>
      </c>
      <c r="F66" s="25"/>
      <c r="I66" s="29" t="s">
        <v>465</v>
      </c>
      <c r="U66" s="29" t="s">
        <v>466</v>
      </c>
      <c r="AF66" s="29" t="s">
        <v>467</v>
      </c>
      <c r="AI66" s="29" t="s">
        <v>468</v>
      </c>
      <c r="AO66" s="29" t="s">
        <v>469</v>
      </c>
      <c r="BI66" s="29" t="s">
        <v>470</v>
      </c>
      <c r="BN66" s="29" t="s">
        <v>471</v>
      </c>
      <c r="BO66" s="29" t="s">
        <v>472</v>
      </c>
      <c r="CA66" s="29" t="s">
        <v>354</v>
      </c>
      <c r="CD66" s="29" t="s">
        <v>473</v>
      </c>
      <c r="CO66" s="29" t="s">
        <v>474</v>
      </c>
      <c r="CP66" s="29" t="s">
        <v>475</v>
      </c>
      <c r="CQ66" s="29" t="s">
        <v>476</v>
      </c>
      <c r="CR66" s="29" t="s">
        <v>477</v>
      </c>
      <c r="CT66" s="29" t="s">
        <v>478</v>
      </c>
      <c r="CX66" s="29" t="s">
        <v>479</v>
      </c>
      <c r="DB66" s="29" t="s">
        <v>480</v>
      </c>
      <c r="DC66" s="29" t="s">
        <v>481</v>
      </c>
      <c r="DD66" s="29" t="s">
        <v>482</v>
      </c>
      <c r="DE66" s="29" t="s">
        <v>483</v>
      </c>
      <c r="DK66" s="29" t="s">
        <v>484</v>
      </c>
      <c r="DQ66" s="29" t="s">
        <v>485</v>
      </c>
      <c r="DS66" s="29" t="s">
        <v>486</v>
      </c>
      <c r="EV66" s="29" t="s">
        <v>487</v>
      </c>
      <c r="EW66" s="29" t="s">
        <v>488</v>
      </c>
      <c r="EY66" s="29" t="s">
        <v>489</v>
      </c>
      <c r="FG66" s="29" t="s">
        <v>490</v>
      </c>
      <c r="FI66" s="29" t="s">
        <v>491</v>
      </c>
      <c r="FK66" s="29" t="s">
        <v>484</v>
      </c>
      <c r="FZ66" s="34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182" s="22" customFormat="1" ht="14.25" customHeight="1">
      <c r="A67" s="23">
        <v>15</v>
      </c>
      <c r="B67" s="24" t="s">
        <v>492</v>
      </c>
      <c r="C67" s="23">
        <v>15</v>
      </c>
      <c r="D67" s="23" t="s">
        <v>172</v>
      </c>
      <c r="E67" s="46" t="s">
        <v>493</v>
      </c>
      <c r="F67" s="25">
        <f>SUM(G67:FP67)/165*100</f>
        <v>21.818181818181817</v>
      </c>
      <c r="G67" s="19"/>
      <c r="H67" s="19">
        <v>1</v>
      </c>
      <c r="I67" s="19">
        <v>1</v>
      </c>
      <c r="J67" s="19"/>
      <c r="K67" s="19"/>
      <c r="L67" s="19"/>
      <c r="M67" s="19"/>
      <c r="N67" s="19">
        <v>1</v>
      </c>
      <c r="O67" s="19"/>
      <c r="P67" s="19"/>
      <c r="Q67" s="19"/>
      <c r="R67" s="19"/>
      <c r="S67" s="19"/>
      <c r="T67" s="19"/>
      <c r="U67" s="19">
        <v>1</v>
      </c>
      <c r="V67" s="19"/>
      <c r="W67" s="19"/>
      <c r="X67" s="19"/>
      <c r="Y67" s="19">
        <v>1</v>
      </c>
      <c r="Z67" s="19"/>
      <c r="AA67" s="19"/>
      <c r="AB67" s="19"/>
      <c r="AC67" s="19"/>
      <c r="AD67" s="19">
        <v>1</v>
      </c>
      <c r="AE67" s="19"/>
      <c r="AF67" s="19"/>
      <c r="AG67" s="19">
        <v>1</v>
      </c>
      <c r="AH67" s="19"/>
      <c r="AI67" s="19"/>
      <c r="AJ67" s="19"/>
      <c r="AK67" s="19">
        <v>1</v>
      </c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>
        <v>1</v>
      </c>
      <c r="AW67" s="19"/>
      <c r="AX67" s="19"/>
      <c r="AY67" s="19">
        <v>1</v>
      </c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>
        <v>1</v>
      </c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8"/>
      <c r="CA67" s="18"/>
      <c r="CB67" s="18"/>
      <c r="CC67" s="18">
        <v>1</v>
      </c>
      <c r="CD67" s="18">
        <v>1</v>
      </c>
      <c r="CE67" s="18">
        <v>1</v>
      </c>
      <c r="CF67" s="18"/>
      <c r="CG67" s="18"/>
      <c r="CH67" s="18"/>
      <c r="CI67" s="18"/>
      <c r="CJ67" s="18">
        <v>1</v>
      </c>
      <c r="CK67" s="18">
        <v>1</v>
      </c>
      <c r="CL67" s="18">
        <v>1</v>
      </c>
      <c r="CM67" s="18"/>
      <c r="CN67" s="18">
        <v>1</v>
      </c>
      <c r="CO67" s="18">
        <v>1</v>
      </c>
      <c r="CP67" s="18"/>
      <c r="CQ67" s="18"/>
      <c r="CR67" s="18"/>
      <c r="CS67" s="18"/>
      <c r="CT67" s="18"/>
      <c r="CU67" s="18">
        <v>1</v>
      </c>
      <c r="CV67" s="18">
        <v>1</v>
      </c>
      <c r="CW67" s="18"/>
      <c r="CX67" s="18"/>
      <c r="CY67" s="18"/>
      <c r="CZ67" s="18"/>
      <c r="DA67" s="18"/>
      <c r="DB67" s="18"/>
      <c r="DC67" s="18"/>
      <c r="DD67" s="18"/>
      <c r="DE67" s="18"/>
      <c r="DF67" s="19"/>
      <c r="DG67" s="19">
        <v>1</v>
      </c>
      <c r="DH67" s="19"/>
      <c r="DI67" s="19">
        <v>1</v>
      </c>
      <c r="DJ67" s="19">
        <v>1</v>
      </c>
      <c r="DK67" s="19"/>
      <c r="DL67" s="19"/>
      <c r="DM67" s="19"/>
      <c r="DN67" s="19"/>
      <c r="DO67" s="19"/>
      <c r="DP67" s="19"/>
      <c r="DQ67" s="19"/>
      <c r="DR67" s="19"/>
      <c r="DS67" s="19"/>
      <c r="DT67" s="18"/>
      <c r="DU67" s="18"/>
      <c r="DV67" s="18"/>
      <c r="DW67" s="18"/>
      <c r="DX67" s="18"/>
      <c r="DY67" s="18">
        <v>1</v>
      </c>
      <c r="DZ67" s="18"/>
      <c r="EA67" s="18"/>
      <c r="EB67" s="18"/>
      <c r="EC67" s="18">
        <v>1</v>
      </c>
      <c r="ED67" s="18">
        <v>1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>
        <v>1</v>
      </c>
      <c r="ET67" s="18">
        <v>1</v>
      </c>
      <c r="EU67" s="18"/>
      <c r="EV67" s="18"/>
      <c r="EW67" s="18">
        <v>1</v>
      </c>
      <c r="EX67" s="18"/>
      <c r="EY67" s="18">
        <v>1</v>
      </c>
      <c r="EZ67" s="18">
        <v>1</v>
      </c>
      <c r="FA67" s="18">
        <v>1</v>
      </c>
      <c r="FB67" s="18"/>
      <c r="FC67" s="18">
        <v>1</v>
      </c>
      <c r="FD67" s="18"/>
      <c r="FE67" s="18">
        <v>1</v>
      </c>
      <c r="FF67" s="18"/>
      <c r="FG67" s="18"/>
      <c r="FH67" s="18"/>
      <c r="FI67" s="18"/>
      <c r="FJ67" s="18"/>
      <c r="FK67" s="18"/>
      <c r="FL67" s="18"/>
      <c r="FM67" s="19"/>
      <c r="FN67" s="19">
        <v>1</v>
      </c>
      <c r="FO67" s="19"/>
      <c r="FP67" s="18"/>
      <c r="FQ67" s="15"/>
      <c r="FR67" s="15"/>
      <c r="FS67" s="15"/>
      <c r="FT67" s="15"/>
      <c r="FU67" s="15"/>
      <c r="FV67" s="15"/>
      <c r="FW67" s="15"/>
      <c r="FX67" s="15"/>
      <c r="FY67" s="15"/>
      <c r="FZ67" s="15"/>
    </row>
    <row r="68" spans="1:256" s="19" customFormat="1" ht="14.25" customHeight="1">
      <c r="A68" s="23"/>
      <c r="B68" s="24"/>
      <c r="C68" s="23"/>
      <c r="D68" s="23" t="s">
        <v>174</v>
      </c>
      <c r="E68" s="46" t="s">
        <v>494</v>
      </c>
      <c r="F68" s="25">
        <f>SUM(G68:FP68)/165*100</f>
        <v>7.2727272727272725</v>
      </c>
      <c r="K68" s="19">
        <v>1</v>
      </c>
      <c r="N68" s="19">
        <v>1</v>
      </c>
      <c r="Q68" s="19">
        <v>1</v>
      </c>
      <c r="Y68" s="19">
        <v>1</v>
      </c>
      <c r="AE68" s="19">
        <v>1</v>
      </c>
      <c r="AU68" s="19">
        <v>1</v>
      </c>
      <c r="AX68" s="19">
        <v>1</v>
      </c>
      <c r="BZ68" s="18"/>
      <c r="CA68" s="18"/>
      <c r="CB68" s="18"/>
      <c r="CC68" s="18">
        <v>1</v>
      </c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J68" s="19">
        <v>1</v>
      </c>
      <c r="DT68" s="18"/>
      <c r="DU68" s="18"/>
      <c r="DV68" s="18"/>
      <c r="DW68" s="18"/>
      <c r="DX68" s="18">
        <v>1</v>
      </c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>
        <v>1</v>
      </c>
      <c r="FA68" s="18">
        <v>1</v>
      </c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P68" s="18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182" s="22" customFormat="1" ht="24.75" customHeight="1">
      <c r="A69" s="23"/>
      <c r="B69" s="24"/>
      <c r="C69" s="23"/>
      <c r="D69" s="23" t="s">
        <v>176</v>
      </c>
      <c r="E69" s="46" t="s">
        <v>495</v>
      </c>
      <c r="F69" s="25">
        <f>SUM(G69:FP69)/165*100</f>
        <v>26.666666666666668</v>
      </c>
      <c r="G69" s="19"/>
      <c r="H69" s="19">
        <v>1</v>
      </c>
      <c r="I69" s="19">
        <v>1</v>
      </c>
      <c r="J69" s="19"/>
      <c r="K69" s="19">
        <v>1</v>
      </c>
      <c r="L69" s="19">
        <v>1</v>
      </c>
      <c r="M69" s="19"/>
      <c r="N69" s="19">
        <v>1</v>
      </c>
      <c r="O69" s="19"/>
      <c r="P69" s="19"/>
      <c r="Q69" s="19">
        <v>1</v>
      </c>
      <c r="R69" s="19"/>
      <c r="S69" s="19"/>
      <c r="T69" s="19"/>
      <c r="U69" s="19">
        <v>1</v>
      </c>
      <c r="V69" s="19"/>
      <c r="W69" s="19"/>
      <c r="X69" s="19"/>
      <c r="Y69" s="19">
        <v>1</v>
      </c>
      <c r="Z69" s="19"/>
      <c r="AA69" s="19"/>
      <c r="AB69" s="19"/>
      <c r="AC69" s="19"/>
      <c r="AD69" s="19"/>
      <c r="AE69" s="19"/>
      <c r="AF69" s="19">
        <v>1</v>
      </c>
      <c r="AG69" s="19"/>
      <c r="AH69" s="19">
        <v>1</v>
      </c>
      <c r="AI69" s="19"/>
      <c r="AJ69" s="19"/>
      <c r="AK69" s="19"/>
      <c r="AL69" s="19"/>
      <c r="AM69" s="19"/>
      <c r="AN69" s="19"/>
      <c r="AO69" s="19">
        <v>1</v>
      </c>
      <c r="AP69" s="19"/>
      <c r="AQ69" s="19"/>
      <c r="AR69" s="19">
        <v>1</v>
      </c>
      <c r="AS69" s="19">
        <v>1</v>
      </c>
      <c r="AT69" s="19"/>
      <c r="AU69" s="19">
        <v>1</v>
      </c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>
        <v>1</v>
      </c>
      <c r="BJ69" s="19"/>
      <c r="BK69" s="19"/>
      <c r="BL69" s="19"/>
      <c r="BM69" s="19"/>
      <c r="BN69" s="19">
        <v>1</v>
      </c>
      <c r="BO69" s="19">
        <v>1</v>
      </c>
      <c r="BP69" s="19"/>
      <c r="BQ69" s="19"/>
      <c r="BR69" s="19"/>
      <c r="BS69" s="19"/>
      <c r="BT69" s="19"/>
      <c r="BU69" s="19"/>
      <c r="BV69" s="19"/>
      <c r="BW69" s="19">
        <v>1</v>
      </c>
      <c r="BX69" s="19"/>
      <c r="BY69" s="19"/>
      <c r="BZ69" s="18"/>
      <c r="CA69" s="18"/>
      <c r="CB69" s="18">
        <v>1</v>
      </c>
      <c r="CC69" s="18">
        <v>1</v>
      </c>
      <c r="CD69" s="18">
        <v>1</v>
      </c>
      <c r="CE69" s="18"/>
      <c r="CF69" s="18"/>
      <c r="CG69" s="18"/>
      <c r="CH69" s="18"/>
      <c r="CI69" s="18"/>
      <c r="CJ69" s="18">
        <v>1</v>
      </c>
      <c r="CK69" s="18"/>
      <c r="CL69" s="18">
        <v>1</v>
      </c>
      <c r="CM69" s="18"/>
      <c r="CN69" s="18"/>
      <c r="CO69" s="18"/>
      <c r="CP69" s="18"/>
      <c r="CQ69" s="18">
        <v>1</v>
      </c>
      <c r="CR69" s="18"/>
      <c r="CS69" s="18"/>
      <c r="CT69" s="18"/>
      <c r="CU69" s="18">
        <v>1</v>
      </c>
      <c r="CV69" s="18"/>
      <c r="CW69" s="18"/>
      <c r="CX69" s="18"/>
      <c r="CY69" s="18"/>
      <c r="CZ69" s="18">
        <v>1</v>
      </c>
      <c r="DA69" s="18"/>
      <c r="DB69" s="18"/>
      <c r="DC69" s="18"/>
      <c r="DD69" s="18"/>
      <c r="DE69" s="18"/>
      <c r="DF69" s="19"/>
      <c r="DG69" s="19"/>
      <c r="DH69" s="19"/>
      <c r="DI69" s="19">
        <v>1</v>
      </c>
      <c r="DJ69" s="19"/>
      <c r="DK69" s="19"/>
      <c r="DL69" s="19">
        <v>1</v>
      </c>
      <c r="DM69" s="19"/>
      <c r="DN69" s="19"/>
      <c r="DO69" s="19"/>
      <c r="DP69" s="19">
        <v>1</v>
      </c>
      <c r="DQ69" s="19">
        <v>1</v>
      </c>
      <c r="DR69" s="19"/>
      <c r="DS69" s="19"/>
      <c r="DT69" s="18"/>
      <c r="DU69" s="18">
        <v>1</v>
      </c>
      <c r="DV69" s="18"/>
      <c r="DW69" s="18"/>
      <c r="DX69" s="18">
        <v>1</v>
      </c>
      <c r="DY69" s="18"/>
      <c r="DZ69" s="18"/>
      <c r="EA69" s="18">
        <v>1</v>
      </c>
      <c r="EB69" s="18">
        <v>1</v>
      </c>
      <c r="EC69" s="18">
        <v>1</v>
      </c>
      <c r="ED69" s="18">
        <v>1</v>
      </c>
      <c r="EE69" s="18">
        <v>1</v>
      </c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>
        <v>1</v>
      </c>
      <c r="ET69" s="18">
        <v>1</v>
      </c>
      <c r="EU69" s="18"/>
      <c r="EV69" s="18"/>
      <c r="EW69" s="18">
        <v>1</v>
      </c>
      <c r="EX69" s="18"/>
      <c r="EY69" s="18">
        <v>1</v>
      </c>
      <c r="EZ69" s="18">
        <v>1</v>
      </c>
      <c r="FA69" s="18">
        <v>1</v>
      </c>
      <c r="FB69" s="18"/>
      <c r="FC69" s="18">
        <v>1</v>
      </c>
      <c r="FD69" s="18"/>
      <c r="FE69" s="18"/>
      <c r="FF69" s="18"/>
      <c r="FG69" s="18"/>
      <c r="FH69" s="18"/>
      <c r="FI69" s="18"/>
      <c r="FJ69" s="18"/>
      <c r="FK69" s="18"/>
      <c r="FL69" s="18"/>
      <c r="FM69" s="19"/>
      <c r="FN69" s="19"/>
      <c r="FO69" s="19"/>
      <c r="FP69" s="18"/>
      <c r="FQ69" s="15"/>
      <c r="FR69" s="15"/>
      <c r="FS69" s="15"/>
      <c r="FT69" s="15"/>
      <c r="FU69" s="15"/>
      <c r="FV69" s="15"/>
      <c r="FW69" s="15"/>
      <c r="FX69" s="15"/>
      <c r="FY69" s="15"/>
      <c r="FZ69" s="15"/>
    </row>
    <row r="70" spans="1:256" s="19" customFormat="1" ht="14.25" customHeight="1">
      <c r="A70" s="23"/>
      <c r="B70" s="24"/>
      <c r="C70" s="23"/>
      <c r="D70" s="23" t="s">
        <v>205</v>
      </c>
      <c r="E70" s="18" t="s">
        <v>496</v>
      </c>
      <c r="F70" s="25">
        <f>SUM(G70:FP70)/165*100</f>
        <v>9.696969696969697</v>
      </c>
      <c r="O70" s="19">
        <v>1</v>
      </c>
      <c r="S70" s="19">
        <v>1</v>
      </c>
      <c r="AL70" s="19">
        <v>1</v>
      </c>
      <c r="AM70" s="19">
        <v>1</v>
      </c>
      <c r="BQ70" s="19">
        <v>1</v>
      </c>
      <c r="BZ70" s="18"/>
      <c r="CA70" s="18">
        <v>1</v>
      </c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>
        <v>1</v>
      </c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T70" s="18">
        <v>1</v>
      </c>
      <c r="DU70" s="18"/>
      <c r="DV70" s="18"/>
      <c r="DW70" s="18"/>
      <c r="DX70" s="18"/>
      <c r="DY70" s="18">
        <v>1</v>
      </c>
      <c r="DZ70" s="18"/>
      <c r="EA70" s="18"/>
      <c r="EB70" s="18"/>
      <c r="EC70" s="18"/>
      <c r="ED70" s="18"/>
      <c r="EE70" s="18"/>
      <c r="EF70" s="18"/>
      <c r="EG70" s="18">
        <v>1</v>
      </c>
      <c r="EH70" s="18"/>
      <c r="EI70" s="18"/>
      <c r="EJ70" s="18"/>
      <c r="EK70" s="18"/>
      <c r="EL70" s="18">
        <v>1</v>
      </c>
      <c r="EM70" s="18"/>
      <c r="EN70" s="18"/>
      <c r="EO70" s="18">
        <v>1</v>
      </c>
      <c r="EP70" s="18"/>
      <c r="EQ70" s="18"/>
      <c r="ER70" s="18">
        <v>1</v>
      </c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>
        <v>1</v>
      </c>
      <c r="FE70" s="18"/>
      <c r="FF70" s="18">
        <v>1</v>
      </c>
      <c r="FG70" s="18"/>
      <c r="FH70" s="18"/>
      <c r="FI70" s="18"/>
      <c r="FJ70" s="18"/>
      <c r="FK70" s="18"/>
      <c r="FL70" s="18"/>
      <c r="FM70" s="19">
        <v>1</v>
      </c>
      <c r="FP70" s="18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82" s="22" customFormat="1" ht="14.25" customHeight="1">
      <c r="A71" s="23"/>
      <c r="B71" s="24"/>
      <c r="C71" s="23"/>
      <c r="D71" s="23" t="s">
        <v>207</v>
      </c>
      <c r="E71" s="46" t="s">
        <v>497</v>
      </c>
      <c r="F71" s="25">
        <f>SUM(G71:FP71)/165*100</f>
        <v>23.636363636363637</v>
      </c>
      <c r="G71" s="19">
        <v>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>
        <v>1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>
        <v>1</v>
      </c>
      <c r="AI71" s="19">
        <v>1</v>
      </c>
      <c r="AJ71" s="19">
        <v>1</v>
      </c>
      <c r="AK71" s="19"/>
      <c r="AL71" s="19"/>
      <c r="AM71" s="19"/>
      <c r="AN71" s="19"/>
      <c r="AO71" s="19"/>
      <c r="AP71" s="19">
        <v>1</v>
      </c>
      <c r="AQ71" s="19">
        <v>1</v>
      </c>
      <c r="AR71" s="19"/>
      <c r="AS71" s="19"/>
      <c r="AT71" s="19">
        <v>1</v>
      </c>
      <c r="AU71" s="19"/>
      <c r="AV71" s="19"/>
      <c r="AW71" s="19">
        <v>1</v>
      </c>
      <c r="AX71" s="19"/>
      <c r="AY71" s="19">
        <v>1</v>
      </c>
      <c r="AZ71" s="19"/>
      <c r="BA71" s="19">
        <v>1</v>
      </c>
      <c r="BB71" s="19">
        <v>1</v>
      </c>
      <c r="BC71" s="19">
        <v>1</v>
      </c>
      <c r="BD71" s="19"/>
      <c r="BE71" s="19"/>
      <c r="BF71" s="19"/>
      <c r="BG71" s="19">
        <v>1</v>
      </c>
      <c r="BH71" s="19">
        <v>1</v>
      </c>
      <c r="BI71" s="19"/>
      <c r="BJ71" s="19"/>
      <c r="BK71" s="19"/>
      <c r="BL71" s="19"/>
      <c r="BM71" s="19">
        <v>1</v>
      </c>
      <c r="BN71" s="19"/>
      <c r="BO71" s="19"/>
      <c r="BP71" s="19">
        <v>1</v>
      </c>
      <c r="BQ71" s="19"/>
      <c r="BR71" s="19"/>
      <c r="BS71" s="19"/>
      <c r="BT71" s="19"/>
      <c r="BU71" s="19"/>
      <c r="BV71" s="19">
        <v>1</v>
      </c>
      <c r="BW71" s="19">
        <v>1</v>
      </c>
      <c r="BX71" s="19"/>
      <c r="BY71" s="19">
        <v>1</v>
      </c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>
        <v>1</v>
      </c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>
        <v>1</v>
      </c>
      <c r="CW71" s="18">
        <v>1</v>
      </c>
      <c r="CX71" s="18">
        <v>1</v>
      </c>
      <c r="CY71" s="18">
        <v>1</v>
      </c>
      <c r="CZ71" s="18"/>
      <c r="DA71" s="18"/>
      <c r="DB71" s="18"/>
      <c r="DC71" s="18"/>
      <c r="DD71" s="18"/>
      <c r="DE71" s="18"/>
      <c r="DF71" s="19"/>
      <c r="DG71" s="19"/>
      <c r="DH71" s="19"/>
      <c r="DI71" s="19"/>
      <c r="DJ71" s="19">
        <v>1</v>
      </c>
      <c r="DK71" s="19">
        <v>1</v>
      </c>
      <c r="DL71" s="19"/>
      <c r="DM71" s="19">
        <v>1</v>
      </c>
      <c r="DN71" s="19">
        <v>1</v>
      </c>
      <c r="DO71" s="19"/>
      <c r="DP71" s="19"/>
      <c r="DQ71" s="19"/>
      <c r="DR71" s="19">
        <v>1</v>
      </c>
      <c r="DS71" s="19">
        <v>1</v>
      </c>
      <c r="DT71" s="18"/>
      <c r="DU71" s="18"/>
      <c r="DV71" s="18"/>
      <c r="DW71" s="18"/>
      <c r="DX71" s="18"/>
      <c r="DY71" s="18"/>
      <c r="DZ71" s="18">
        <v>1</v>
      </c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>
        <v>1</v>
      </c>
      <c r="EQ71" s="18"/>
      <c r="ER71" s="18"/>
      <c r="ES71" s="18"/>
      <c r="ET71" s="18"/>
      <c r="EU71" s="18"/>
      <c r="EV71" s="18"/>
      <c r="EW71" s="18"/>
      <c r="EX71" s="18">
        <v>1</v>
      </c>
      <c r="EY71" s="18"/>
      <c r="EZ71" s="18"/>
      <c r="FA71" s="18"/>
      <c r="FB71" s="18">
        <v>1</v>
      </c>
      <c r="FC71" s="18"/>
      <c r="FD71" s="18"/>
      <c r="FE71" s="18"/>
      <c r="FF71" s="18"/>
      <c r="FG71" s="18"/>
      <c r="FH71" s="18">
        <v>1</v>
      </c>
      <c r="FI71" s="18"/>
      <c r="FJ71" s="18"/>
      <c r="FK71" s="18">
        <v>1</v>
      </c>
      <c r="FL71" s="18">
        <v>1</v>
      </c>
      <c r="FM71" s="19"/>
      <c r="FN71" s="19"/>
      <c r="FO71" s="19">
        <v>1</v>
      </c>
      <c r="FP71" s="18"/>
      <c r="FQ71" s="15"/>
      <c r="FR71" s="15"/>
      <c r="FS71" s="15"/>
      <c r="FT71" s="15"/>
      <c r="FU71" s="15"/>
      <c r="FV71" s="15"/>
      <c r="FW71" s="15"/>
      <c r="FX71" s="15"/>
      <c r="FY71" s="15"/>
      <c r="FZ71" s="15"/>
    </row>
    <row r="72" spans="1:182" s="22" customFormat="1" ht="24.75" customHeight="1">
      <c r="A72" s="23"/>
      <c r="B72" s="24"/>
      <c r="C72" s="23"/>
      <c r="D72" s="23" t="s">
        <v>209</v>
      </c>
      <c r="E72" s="46" t="s">
        <v>498</v>
      </c>
      <c r="F72" s="25">
        <f>SUM(G72:FP72)/165*100</f>
        <v>20</v>
      </c>
      <c r="G72" s="19">
        <v>1</v>
      </c>
      <c r="H72" s="19">
        <v>1</v>
      </c>
      <c r="I72" s="19"/>
      <c r="J72" s="19"/>
      <c r="K72" s="19"/>
      <c r="L72" s="19"/>
      <c r="M72" s="19">
        <v>1</v>
      </c>
      <c r="N72" s="19"/>
      <c r="O72" s="19"/>
      <c r="P72" s="19">
        <v>1</v>
      </c>
      <c r="Q72" s="19"/>
      <c r="R72" s="19"/>
      <c r="S72" s="19"/>
      <c r="T72" s="19">
        <v>1</v>
      </c>
      <c r="U72" s="19"/>
      <c r="V72" s="19">
        <v>1</v>
      </c>
      <c r="W72" s="19"/>
      <c r="X72" s="19"/>
      <c r="Y72" s="19"/>
      <c r="Z72" s="19">
        <v>1</v>
      </c>
      <c r="AA72" s="19"/>
      <c r="AB72" s="19"/>
      <c r="AC72" s="19">
        <v>1</v>
      </c>
      <c r="AD72" s="19"/>
      <c r="AE72" s="19">
        <v>1</v>
      </c>
      <c r="AF72" s="19">
        <v>1</v>
      </c>
      <c r="AG72" s="19"/>
      <c r="AH72" s="19"/>
      <c r="AI72" s="19"/>
      <c r="AJ72" s="19"/>
      <c r="AK72" s="19"/>
      <c r="AL72" s="19"/>
      <c r="AM72" s="19"/>
      <c r="AN72" s="19"/>
      <c r="AO72" s="19">
        <v>1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>
        <v>1</v>
      </c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>
        <v>1</v>
      </c>
      <c r="BT72" s="19"/>
      <c r="BU72" s="19"/>
      <c r="BV72" s="19"/>
      <c r="BW72" s="19"/>
      <c r="BX72" s="19">
        <v>1</v>
      </c>
      <c r="BY72" s="19"/>
      <c r="BZ72" s="18"/>
      <c r="CA72" s="18"/>
      <c r="CB72" s="18"/>
      <c r="CC72" s="18">
        <v>1</v>
      </c>
      <c r="CD72" s="18"/>
      <c r="CE72" s="18"/>
      <c r="CF72" s="18"/>
      <c r="CG72" s="18"/>
      <c r="CH72" s="18">
        <v>1</v>
      </c>
      <c r="CI72" s="18">
        <v>1</v>
      </c>
      <c r="CJ72" s="18"/>
      <c r="CK72" s="18">
        <v>1</v>
      </c>
      <c r="CL72" s="18"/>
      <c r="CM72" s="18"/>
      <c r="CN72" s="18">
        <v>1</v>
      </c>
      <c r="CO72" s="18"/>
      <c r="CP72" s="18"/>
      <c r="CQ72" s="18"/>
      <c r="CR72" s="18">
        <v>1</v>
      </c>
      <c r="CS72" s="18"/>
      <c r="CT72" s="18"/>
      <c r="CU72" s="18">
        <v>1</v>
      </c>
      <c r="CV72" s="18"/>
      <c r="CW72" s="18">
        <v>1</v>
      </c>
      <c r="CX72" s="18"/>
      <c r="CY72" s="18"/>
      <c r="CZ72" s="18"/>
      <c r="DA72" s="18"/>
      <c r="DB72" s="18">
        <v>1</v>
      </c>
      <c r="DC72" s="18"/>
      <c r="DD72" s="18"/>
      <c r="DE72" s="18"/>
      <c r="DF72" s="19"/>
      <c r="DG72" s="19"/>
      <c r="DH72" s="19"/>
      <c r="DI72" s="19"/>
      <c r="DJ72" s="19"/>
      <c r="DK72" s="19">
        <v>1</v>
      </c>
      <c r="DL72" s="19"/>
      <c r="DM72" s="19"/>
      <c r="DN72" s="19">
        <v>1</v>
      </c>
      <c r="DO72" s="19"/>
      <c r="DP72" s="19"/>
      <c r="DQ72" s="19"/>
      <c r="DR72" s="19"/>
      <c r="DS72" s="19">
        <v>1</v>
      </c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>
        <v>1</v>
      </c>
      <c r="EI72" s="18"/>
      <c r="EJ72" s="18"/>
      <c r="EK72" s="18"/>
      <c r="EL72" s="18"/>
      <c r="EM72" s="18"/>
      <c r="EN72" s="18"/>
      <c r="EO72" s="18"/>
      <c r="EP72" s="18">
        <v>1</v>
      </c>
      <c r="EQ72" s="18"/>
      <c r="ER72" s="18"/>
      <c r="ES72" s="18"/>
      <c r="ET72" s="18"/>
      <c r="EU72" s="18">
        <v>1</v>
      </c>
      <c r="EV72" s="18">
        <v>1</v>
      </c>
      <c r="EW72" s="18"/>
      <c r="EX72" s="18"/>
      <c r="EY72" s="18"/>
      <c r="EZ72" s="18"/>
      <c r="FA72" s="18"/>
      <c r="FB72" s="18">
        <v>1</v>
      </c>
      <c r="FC72" s="18"/>
      <c r="FD72" s="18"/>
      <c r="FE72" s="18"/>
      <c r="FF72" s="18"/>
      <c r="FG72" s="18"/>
      <c r="FH72" s="18">
        <v>1</v>
      </c>
      <c r="FI72" s="18"/>
      <c r="FJ72" s="18"/>
      <c r="FK72" s="18">
        <v>1</v>
      </c>
      <c r="FL72" s="18"/>
      <c r="FM72" s="19"/>
      <c r="FN72" s="19"/>
      <c r="FO72" s="19"/>
      <c r="FP72" s="18"/>
      <c r="FQ72" s="15"/>
      <c r="FR72" s="15"/>
      <c r="FS72" s="15"/>
      <c r="FT72" s="15"/>
      <c r="FU72" s="15"/>
      <c r="FV72" s="15"/>
      <c r="FW72" s="15"/>
      <c r="FX72" s="15"/>
      <c r="FY72" s="15"/>
      <c r="FZ72" s="15"/>
    </row>
    <row r="73" spans="1:182" s="22" customFormat="1" ht="14.25" customHeight="1">
      <c r="A73" s="23"/>
      <c r="B73" s="24"/>
      <c r="C73" s="23"/>
      <c r="D73" s="23" t="s">
        <v>211</v>
      </c>
      <c r="E73" s="46" t="s">
        <v>499</v>
      </c>
      <c r="F73" s="25">
        <f>SUM(G73:FP73)/165*100</f>
        <v>48.484848484848484</v>
      </c>
      <c r="G73" s="19"/>
      <c r="H73" s="19"/>
      <c r="I73" s="19"/>
      <c r="J73" s="19">
        <v>1</v>
      </c>
      <c r="K73" s="19"/>
      <c r="L73" s="19"/>
      <c r="M73" s="19">
        <v>1</v>
      </c>
      <c r="N73" s="19"/>
      <c r="O73" s="19"/>
      <c r="P73" s="19">
        <v>1</v>
      </c>
      <c r="Q73" s="19"/>
      <c r="R73" s="19">
        <v>1</v>
      </c>
      <c r="S73" s="19"/>
      <c r="T73" s="19">
        <v>1</v>
      </c>
      <c r="U73" s="19"/>
      <c r="V73" s="19">
        <v>1</v>
      </c>
      <c r="W73" s="19">
        <v>1</v>
      </c>
      <c r="X73" s="19"/>
      <c r="Y73" s="19"/>
      <c r="Z73" s="19"/>
      <c r="AA73" s="19"/>
      <c r="AB73" s="19">
        <v>1</v>
      </c>
      <c r="AC73" s="19">
        <v>1</v>
      </c>
      <c r="AD73" s="19"/>
      <c r="AE73" s="19"/>
      <c r="AF73" s="19"/>
      <c r="AG73" s="19"/>
      <c r="AH73" s="19"/>
      <c r="AI73" s="19">
        <v>1</v>
      </c>
      <c r="AJ73" s="19">
        <v>1</v>
      </c>
      <c r="AK73" s="19"/>
      <c r="AL73" s="19"/>
      <c r="AM73" s="19"/>
      <c r="AN73" s="19">
        <v>1</v>
      </c>
      <c r="AO73" s="19">
        <v>1</v>
      </c>
      <c r="AP73" s="19">
        <v>1</v>
      </c>
      <c r="AQ73" s="19">
        <v>1</v>
      </c>
      <c r="AR73" s="19"/>
      <c r="AS73" s="19"/>
      <c r="AT73" s="19">
        <v>1</v>
      </c>
      <c r="AU73" s="19"/>
      <c r="AV73" s="19"/>
      <c r="AW73" s="19">
        <v>1</v>
      </c>
      <c r="AX73" s="19"/>
      <c r="AY73" s="19"/>
      <c r="AZ73" s="19">
        <v>1</v>
      </c>
      <c r="BA73" s="19">
        <v>1</v>
      </c>
      <c r="BB73" s="19">
        <v>1</v>
      </c>
      <c r="BC73" s="19">
        <v>1</v>
      </c>
      <c r="BD73" s="19">
        <v>1</v>
      </c>
      <c r="BE73" s="19">
        <v>1</v>
      </c>
      <c r="BF73" s="19">
        <v>1</v>
      </c>
      <c r="BG73" s="19">
        <v>1</v>
      </c>
      <c r="BH73" s="19">
        <v>1</v>
      </c>
      <c r="BI73" s="19"/>
      <c r="BJ73" s="19"/>
      <c r="BK73" s="19">
        <v>1</v>
      </c>
      <c r="BL73" s="19">
        <v>1</v>
      </c>
      <c r="BM73" s="19"/>
      <c r="BN73" s="19"/>
      <c r="BO73" s="19"/>
      <c r="BP73" s="19">
        <v>1</v>
      </c>
      <c r="BQ73" s="19"/>
      <c r="BR73" s="19">
        <v>1</v>
      </c>
      <c r="BS73" s="19">
        <v>1</v>
      </c>
      <c r="BT73" s="19"/>
      <c r="BU73" s="19">
        <v>1</v>
      </c>
      <c r="BV73" s="19">
        <v>1</v>
      </c>
      <c r="BW73" s="19"/>
      <c r="BX73" s="19">
        <v>1</v>
      </c>
      <c r="BY73" s="19"/>
      <c r="BZ73" s="18"/>
      <c r="CA73" s="18"/>
      <c r="CB73" s="18"/>
      <c r="CC73" s="18"/>
      <c r="CD73" s="18"/>
      <c r="CE73" s="18"/>
      <c r="CF73" s="18">
        <v>1</v>
      </c>
      <c r="CG73" s="18"/>
      <c r="CH73" s="18">
        <v>1</v>
      </c>
      <c r="CI73" s="18">
        <v>1</v>
      </c>
      <c r="CJ73" s="18"/>
      <c r="CK73" s="18">
        <v>1</v>
      </c>
      <c r="CL73" s="18"/>
      <c r="CM73" s="18">
        <v>1</v>
      </c>
      <c r="CN73" s="18">
        <v>1</v>
      </c>
      <c r="CO73" s="18"/>
      <c r="CP73" s="18">
        <v>1</v>
      </c>
      <c r="CQ73" s="18"/>
      <c r="CR73" s="18">
        <v>1</v>
      </c>
      <c r="CS73" s="18">
        <v>1</v>
      </c>
      <c r="CT73" s="18"/>
      <c r="CU73" s="18"/>
      <c r="CV73" s="18">
        <v>1</v>
      </c>
      <c r="CW73" s="18"/>
      <c r="CX73" s="18">
        <v>1</v>
      </c>
      <c r="CY73" s="18">
        <v>1</v>
      </c>
      <c r="CZ73" s="18"/>
      <c r="DA73" s="18">
        <v>1</v>
      </c>
      <c r="DB73" s="18">
        <v>1</v>
      </c>
      <c r="DC73" s="18">
        <v>1</v>
      </c>
      <c r="DD73" s="18">
        <v>1</v>
      </c>
      <c r="DE73" s="18">
        <v>1</v>
      </c>
      <c r="DF73" s="19">
        <v>1</v>
      </c>
      <c r="DG73" s="19"/>
      <c r="DH73" s="19">
        <v>1</v>
      </c>
      <c r="DI73" s="19">
        <v>1</v>
      </c>
      <c r="DJ73" s="19"/>
      <c r="DK73" s="19">
        <v>1</v>
      </c>
      <c r="DL73" s="19"/>
      <c r="DM73" s="19">
        <v>1</v>
      </c>
      <c r="DN73" s="19">
        <v>1</v>
      </c>
      <c r="DO73" s="19">
        <v>1</v>
      </c>
      <c r="DP73" s="19"/>
      <c r="DQ73" s="19"/>
      <c r="DR73" s="19">
        <v>1</v>
      </c>
      <c r="DS73" s="19">
        <v>1</v>
      </c>
      <c r="DT73" s="18"/>
      <c r="DU73" s="18"/>
      <c r="DV73" s="18">
        <v>1</v>
      </c>
      <c r="DW73" s="18">
        <v>1</v>
      </c>
      <c r="DX73" s="18"/>
      <c r="DY73" s="18"/>
      <c r="DZ73" s="18">
        <v>1</v>
      </c>
      <c r="EA73" s="18"/>
      <c r="EB73" s="18"/>
      <c r="EC73" s="18"/>
      <c r="ED73" s="18">
        <v>1</v>
      </c>
      <c r="EE73" s="18"/>
      <c r="EF73" s="18">
        <v>1</v>
      </c>
      <c r="EG73" s="18"/>
      <c r="EH73" s="18"/>
      <c r="EI73" s="18"/>
      <c r="EJ73" s="18"/>
      <c r="EK73" s="18">
        <v>1</v>
      </c>
      <c r="EL73" s="18"/>
      <c r="EM73" s="18">
        <v>1</v>
      </c>
      <c r="EN73" s="18">
        <v>1</v>
      </c>
      <c r="EO73" s="18"/>
      <c r="EP73" s="18">
        <v>1</v>
      </c>
      <c r="EQ73" s="18">
        <v>1</v>
      </c>
      <c r="ER73" s="18"/>
      <c r="ES73" s="18"/>
      <c r="ET73" s="18"/>
      <c r="EU73" s="18">
        <v>1</v>
      </c>
      <c r="EV73" s="18">
        <v>1</v>
      </c>
      <c r="EW73" s="18"/>
      <c r="EX73" s="18">
        <v>1</v>
      </c>
      <c r="EY73" s="18"/>
      <c r="EZ73" s="18"/>
      <c r="FA73" s="18"/>
      <c r="FB73" s="18">
        <v>1</v>
      </c>
      <c r="FC73" s="18"/>
      <c r="FD73" s="18"/>
      <c r="FE73" s="18"/>
      <c r="FF73" s="18"/>
      <c r="FG73" s="18">
        <v>1</v>
      </c>
      <c r="FH73" s="18">
        <v>1</v>
      </c>
      <c r="FI73" s="18">
        <v>1</v>
      </c>
      <c r="FJ73" s="18">
        <v>1</v>
      </c>
      <c r="FK73" s="18">
        <v>1</v>
      </c>
      <c r="FL73" s="18"/>
      <c r="FM73" s="19"/>
      <c r="FN73" s="19"/>
      <c r="FO73" s="19">
        <v>1</v>
      </c>
      <c r="FP73" s="18"/>
      <c r="FQ73" s="15"/>
      <c r="FR73" s="15"/>
      <c r="FS73" s="15"/>
      <c r="FT73" s="15"/>
      <c r="FU73" s="15"/>
      <c r="FV73" s="15"/>
      <c r="FW73" s="15"/>
      <c r="FX73" s="15"/>
      <c r="FY73" s="15"/>
      <c r="FZ73" s="15"/>
    </row>
    <row r="74" spans="1:256" s="24" customFormat="1" ht="159.75" customHeight="1">
      <c r="A74" s="26"/>
      <c r="C74" s="26"/>
      <c r="D74" s="26"/>
      <c r="E74" s="24" t="s">
        <v>178</v>
      </c>
      <c r="F74" s="47"/>
      <c r="R74" s="24" t="s">
        <v>500</v>
      </c>
      <c r="W74" s="24" t="s">
        <v>501</v>
      </c>
      <c r="AF74" s="24" t="s">
        <v>502</v>
      </c>
      <c r="AI74" s="24" t="s">
        <v>503</v>
      </c>
      <c r="AP74" s="24" t="s">
        <v>504</v>
      </c>
      <c r="AY74" s="24" t="s">
        <v>505</v>
      </c>
      <c r="BP74" s="24" t="s">
        <v>506</v>
      </c>
      <c r="BT74" s="24" t="s">
        <v>507</v>
      </c>
      <c r="CR74" s="24" t="s">
        <v>508</v>
      </c>
      <c r="CX74" s="24" t="s">
        <v>509</v>
      </c>
      <c r="CY74" s="24" t="s">
        <v>510</v>
      </c>
      <c r="DB74" s="24" t="s">
        <v>511</v>
      </c>
      <c r="DI74" s="24" t="s">
        <v>512</v>
      </c>
      <c r="DK74" s="24" t="s">
        <v>513</v>
      </c>
      <c r="DY74" s="24" t="s">
        <v>514</v>
      </c>
      <c r="EP74" s="24" t="s">
        <v>515</v>
      </c>
      <c r="EQ74" s="24" t="s">
        <v>516</v>
      </c>
      <c r="EX74" s="24" t="s">
        <v>517</v>
      </c>
      <c r="EY74" s="24" t="s">
        <v>518</v>
      </c>
      <c r="FK74" s="24" t="s">
        <v>519</v>
      </c>
      <c r="GA74" s="37"/>
      <c r="GB74" s="3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182" s="33" customFormat="1" ht="14.25" customHeight="1">
      <c r="A75" s="28">
        <v>16</v>
      </c>
      <c r="B75" s="29" t="s">
        <v>520</v>
      </c>
      <c r="C75" s="28">
        <v>16</v>
      </c>
      <c r="D75" s="28" t="s">
        <v>172</v>
      </c>
      <c r="E75" s="30" t="s">
        <v>241</v>
      </c>
      <c r="F75" s="25">
        <f>SUM(G75:FP75)/165*100</f>
        <v>16.363636363636363</v>
      </c>
      <c r="G75" s="31"/>
      <c r="H75" s="31"/>
      <c r="I75" s="31"/>
      <c r="J75" s="31"/>
      <c r="K75" s="31"/>
      <c r="L75" s="31"/>
      <c r="M75" s="31"/>
      <c r="N75" s="31">
        <v>1</v>
      </c>
      <c r="O75" s="31"/>
      <c r="P75" s="31"/>
      <c r="Q75" s="31"/>
      <c r="R75" s="31"/>
      <c r="S75" s="31"/>
      <c r="T75" s="31">
        <v>1</v>
      </c>
      <c r="U75" s="31"/>
      <c r="V75" s="31"/>
      <c r="W75" s="31"/>
      <c r="X75" s="31"/>
      <c r="Y75" s="31"/>
      <c r="Z75" s="31"/>
      <c r="AA75" s="31"/>
      <c r="AB75" s="31">
        <v>1</v>
      </c>
      <c r="AC75" s="31"/>
      <c r="AD75" s="31"/>
      <c r="AE75" s="31"/>
      <c r="AF75" s="31"/>
      <c r="AG75" s="31"/>
      <c r="AH75" s="31">
        <v>1</v>
      </c>
      <c r="AI75" s="31">
        <v>1</v>
      </c>
      <c r="AJ75" s="31">
        <v>1</v>
      </c>
      <c r="AK75" s="31"/>
      <c r="AL75" s="31">
        <v>1</v>
      </c>
      <c r="AM75" s="31">
        <v>1</v>
      </c>
      <c r="AN75" s="31"/>
      <c r="AO75" s="31"/>
      <c r="AP75" s="31">
        <v>1</v>
      </c>
      <c r="AQ75" s="31"/>
      <c r="AR75" s="31"/>
      <c r="AS75" s="31"/>
      <c r="AT75" s="31"/>
      <c r="AU75" s="31"/>
      <c r="AV75" s="31"/>
      <c r="AW75" s="31"/>
      <c r="AX75" s="31">
        <v>1</v>
      </c>
      <c r="AY75" s="31"/>
      <c r="AZ75" s="31"/>
      <c r="BA75" s="31"/>
      <c r="BB75" s="31"/>
      <c r="BC75" s="31"/>
      <c r="BD75" s="31"/>
      <c r="BE75" s="31"/>
      <c r="BF75" s="31">
        <v>1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>
        <v>1</v>
      </c>
      <c r="BS75" s="31"/>
      <c r="BT75" s="31">
        <v>1</v>
      </c>
      <c r="BU75" s="31"/>
      <c r="BV75" s="31"/>
      <c r="BW75" s="31"/>
      <c r="BX75" s="31"/>
      <c r="BY75" s="31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>
        <v>1</v>
      </c>
      <c r="CL75" s="30"/>
      <c r="CM75" s="30"/>
      <c r="CN75" s="30"/>
      <c r="CO75" s="30"/>
      <c r="CP75" s="30"/>
      <c r="CQ75" s="30">
        <v>1</v>
      </c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  <c r="DG75" s="31">
        <v>1</v>
      </c>
      <c r="DH75" s="31"/>
      <c r="DI75" s="31"/>
      <c r="DJ75" s="31"/>
      <c r="DK75" s="31"/>
      <c r="DL75" s="31"/>
      <c r="DM75" s="31">
        <v>1</v>
      </c>
      <c r="DN75" s="31"/>
      <c r="DO75" s="31"/>
      <c r="DP75" s="31"/>
      <c r="DQ75" s="31"/>
      <c r="DR75" s="31"/>
      <c r="DS75" s="31">
        <v>1</v>
      </c>
      <c r="DT75" s="30"/>
      <c r="DU75" s="30"/>
      <c r="DV75" s="30"/>
      <c r="DW75" s="30"/>
      <c r="DX75" s="30">
        <v>1</v>
      </c>
      <c r="DY75" s="30">
        <v>1</v>
      </c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>
        <v>1</v>
      </c>
      <c r="ER75" s="30"/>
      <c r="ES75" s="30"/>
      <c r="ET75" s="30"/>
      <c r="EU75" s="30"/>
      <c r="EV75" s="30"/>
      <c r="EW75" s="30">
        <v>1</v>
      </c>
      <c r="EX75" s="30">
        <v>1</v>
      </c>
      <c r="EY75" s="30">
        <v>1</v>
      </c>
      <c r="EZ75" s="30"/>
      <c r="FA75" s="30"/>
      <c r="FB75" s="30"/>
      <c r="FC75" s="30"/>
      <c r="FD75" s="30"/>
      <c r="FE75" s="30"/>
      <c r="FF75" s="30"/>
      <c r="FG75" s="30"/>
      <c r="FH75" s="30"/>
      <c r="FI75" s="30">
        <v>1</v>
      </c>
      <c r="FJ75" s="30">
        <v>1</v>
      </c>
      <c r="FK75" s="30"/>
      <c r="FL75" s="30">
        <v>1</v>
      </c>
      <c r="FM75" s="31"/>
      <c r="FN75" s="31"/>
      <c r="FO75" s="31"/>
      <c r="FP75" s="30"/>
      <c r="FQ75" s="32"/>
      <c r="FR75" s="32"/>
      <c r="FS75" s="32"/>
      <c r="FT75" s="32"/>
      <c r="FU75" s="32"/>
      <c r="FV75" s="32"/>
      <c r="FW75" s="32"/>
      <c r="FX75" s="32"/>
      <c r="FY75" s="32"/>
      <c r="FZ75" s="32"/>
    </row>
    <row r="76" spans="1:182" s="33" customFormat="1" ht="14.25" customHeight="1">
      <c r="A76" s="28"/>
      <c r="B76" s="29"/>
      <c r="C76" s="28"/>
      <c r="D76" s="28" t="s">
        <v>174</v>
      </c>
      <c r="E76" s="30" t="s">
        <v>242</v>
      </c>
      <c r="F76" s="25">
        <f>SUM(G76:FP76)/165*100</f>
        <v>50.303030303030305</v>
      </c>
      <c r="G76" s="31">
        <v>1</v>
      </c>
      <c r="H76" s="31"/>
      <c r="I76" s="31"/>
      <c r="J76" s="31">
        <v>1</v>
      </c>
      <c r="K76" s="31">
        <v>1</v>
      </c>
      <c r="L76" s="31">
        <v>1</v>
      </c>
      <c r="M76" s="31"/>
      <c r="N76" s="31"/>
      <c r="O76" s="31"/>
      <c r="P76" s="31"/>
      <c r="Q76" s="31">
        <v>1</v>
      </c>
      <c r="R76" s="31">
        <v>1</v>
      </c>
      <c r="S76" s="31">
        <v>1</v>
      </c>
      <c r="T76" s="31"/>
      <c r="U76" s="31">
        <v>1</v>
      </c>
      <c r="V76" s="31"/>
      <c r="W76" s="31">
        <v>1</v>
      </c>
      <c r="X76" s="31"/>
      <c r="Y76" s="31">
        <v>1</v>
      </c>
      <c r="Z76" s="31">
        <v>1</v>
      </c>
      <c r="AA76" s="31">
        <v>1</v>
      </c>
      <c r="AB76" s="31"/>
      <c r="AC76" s="31">
        <v>1</v>
      </c>
      <c r="AD76" s="31"/>
      <c r="AE76" s="31">
        <v>1</v>
      </c>
      <c r="AF76" s="31">
        <v>1</v>
      </c>
      <c r="AG76" s="31">
        <v>1</v>
      </c>
      <c r="AH76" s="31"/>
      <c r="AI76" s="31"/>
      <c r="AJ76" s="31"/>
      <c r="AK76" s="31">
        <v>1</v>
      </c>
      <c r="AL76" s="31"/>
      <c r="AM76" s="31"/>
      <c r="AN76" s="31">
        <v>1</v>
      </c>
      <c r="AO76" s="31">
        <v>1</v>
      </c>
      <c r="AP76" s="31"/>
      <c r="AQ76" s="31">
        <v>1</v>
      </c>
      <c r="AR76" s="31">
        <v>1</v>
      </c>
      <c r="AS76" s="31"/>
      <c r="AT76" s="31"/>
      <c r="AU76" s="31">
        <v>1</v>
      </c>
      <c r="AV76" s="31"/>
      <c r="AW76" s="31"/>
      <c r="AX76" s="31"/>
      <c r="AY76" s="31"/>
      <c r="AZ76" s="31">
        <v>1</v>
      </c>
      <c r="BA76" s="31">
        <v>1</v>
      </c>
      <c r="BB76" s="31">
        <v>1</v>
      </c>
      <c r="BC76" s="31"/>
      <c r="BD76" s="31">
        <v>1</v>
      </c>
      <c r="BE76" s="31"/>
      <c r="BF76" s="31"/>
      <c r="BG76" s="31">
        <v>1</v>
      </c>
      <c r="BH76" s="31">
        <v>1</v>
      </c>
      <c r="BI76" s="31"/>
      <c r="BJ76" s="31">
        <v>1</v>
      </c>
      <c r="BK76" s="31">
        <v>1</v>
      </c>
      <c r="BL76" s="31"/>
      <c r="BM76" s="31">
        <v>1</v>
      </c>
      <c r="BN76" s="31">
        <v>1</v>
      </c>
      <c r="BO76" s="31">
        <v>1</v>
      </c>
      <c r="BP76" s="31">
        <v>1</v>
      </c>
      <c r="BQ76" s="31"/>
      <c r="BR76" s="31"/>
      <c r="BS76" s="31"/>
      <c r="BT76" s="31"/>
      <c r="BU76" s="31">
        <v>1</v>
      </c>
      <c r="BV76" s="31"/>
      <c r="BW76" s="31">
        <v>1</v>
      </c>
      <c r="BX76" s="31">
        <v>1</v>
      </c>
      <c r="BY76" s="31">
        <v>1</v>
      </c>
      <c r="BZ76" s="30"/>
      <c r="CA76" s="30"/>
      <c r="CB76" s="30">
        <v>1</v>
      </c>
      <c r="CC76" s="30"/>
      <c r="CD76" s="30">
        <v>1</v>
      </c>
      <c r="CE76" s="30">
        <v>1</v>
      </c>
      <c r="CF76" s="30">
        <v>1</v>
      </c>
      <c r="CG76" s="30"/>
      <c r="CH76" s="30"/>
      <c r="CI76" s="30"/>
      <c r="CJ76" s="30"/>
      <c r="CK76" s="30"/>
      <c r="CL76" s="30">
        <v>1</v>
      </c>
      <c r="CM76" s="30">
        <v>1</v>
      </c>
      <c r="CN76" s="30">
        <v>1</v>
      </c>
      <c r="CO76" s="30">
        <v>1</v>
      </c>
      <c r="CP76" s="30">
        <v>1</v>
      </c>
      <c r="CQ76" s="30"/>
      <c r="CR76" s="30">
        <v>1</v>
      </c>
      <c r="CS76" s="30"/>
      <c r="CT76" s="30"/>
      <c r="CU76" s="30"/>
      <c r="CV76" s="30">
        <v>1</v>
      </c>
      <c r="CW76" s="30">
        <v>1</v>
      </c>
      <c r="CX76" s="30">
        <v>1</v>
      </c>
      <c r="CY76" s="30">
        <v>1</v>
      </c>
      <c r="CZ76" s="30"/>
      <c r="DA76" s="30"/>
      <c r="DB76" s="30">
        <v>1</v>
      </c>
      <c r="DC76" s="30">
        <v>1</v>
      </c>
      <c r="DD76" s="30">
        <v>1</v>
      </c>
      <c r="DE76" s="30">
        <v>1</v>
      </c>
      <c r="DF76" s="31">
        <v>1</v>
      </c>
      <c r="DG76" s="31"/>
      <c r="DH76" s="31">
        <v>1</v>
      </c>
      <c r="DI76" s="31"/>
      <c r="DJ76" s="31">
        <v>1</v>
      </c>
      <c r="DK76" s="31">
        <v>1</v>
      </c>
      <c r="DL76" s="31">
        <v>1</v>
      </c>
      <c r="DM76" s="31"/>
      <c r="DN76" s="31">
        <v>1</v>
      </c>
      <c r="DO76" s="31"/>
      <c r="DP76" s="31"/>
      <c r="DQ76" s="31">
        <v>1</v>
      </c>
      <c r="DR76" s="31"/>
      <c r="DS76" s="31"/>
      <c r="DT76" s="30"/>
      <c r="DU76" s="30">
        <v>1</v>
      </c>
      <c r="DV76" s="30">
        <v>1</v>
      </c>
      <c r="DW76" s="30">
        <v>1</v>
      </c>
      <c r="DX76" s="30"/>
      <c r="DY76" s="30"/>
      <c r="DZ76" s="30">
        <v>1</v>
      </c>
      <c r="EA76" s="30">
        <v>1</v>
      </c>
      <c r="EB76" s="30">
        <v>1</v>
      </c>
      <c r="EC76" s="30">
        <v>1</v>
      </c>
      <c r="ED76" s="30"/>
      <c r="EE76" s="30">
        <v>1</v>
      </c>
      <c r="EF76" s="30"/>
      <c r="EG76" s="30"/>
      <c r="EH76" s="30"/>
      <c r="EI76" s="30"/>
      <c r="EJ76" s="30"/>
      <c r="EK76" s="30">
        <v>1</v>
      </c>
      <c r="EL76" s="30"/>
      <c r="EM76" s="30">
        <v>1</v>
      </c>
      <c r="EN76" s="30">
        <v>1</v>
      </c>
      <c r="EO76" s="30"/>
      <c r="EP76" s="30"/>
      <c r="EQ76" s="30"/>
      <c r="ER76" s="30"/>
      <c r="ES76" s="30"/>
      <c r="ET76" s="30"/>
      <c r="EU76" s="30">
        <v>1</v>
      </c>
      <c r="EV76" s="30"/>
      <c r="EW76" s="30"/>
      <c r="EX76" s="30"/>
      <c r="EY76" s="30"/>
      <c r="EZ76" s="30">
        <v>1</v>
      </c>
      <c r="FA76" s="30">
        <v>1</v>
      </c>
      <c r="FB76" s="30">
        <v>1</v>
      </c>
      <c r="FC76" s="30">
        <v>1</v>
      </c>
      <c r="FD76" s="30"/>
      <c r="FE76" s="30">
        <v>1</v>
      </c>
      <c r="FF76" s="30"/>
      <c r="FG76" s="30"/>
      <c r="FH76" s="30"/>
      <c r="FI76" s="30"/>
      <c r="FJ76" s="30"/>
      <c r="FK76" s="30">
        <v>1</v>
      </c>
      <c r="FL76" s="30"/>
      <c r="FM76" s="31"/>
      <c r="FN76" s="31">
        <v>1</v>
      </c>
      <c r="FO76" s="31">
        <v>1</v>
      </c>
      <c r="FP76" s="30"/>
      <c r="FQ76" s="32"/>
      <c r="FR76" s="32"/>
      <c r="FS76" s="32"/>
      <c r="FT76" s="32"/>
      <c r="FU76" s="32"/>
      <c r="FV76" s="32"/>
      <c r="FW76" s="32"/>
      <c r="FX76" s="32"/>
      <c r="FY76" s="32"/>
      <c r="FZ76" s="32"/>
    </row>
    <row r="77" spans="1:182" s="33" customFormat="1" ht="24.75" customHeight="1">
      <c r="A77" s="28"/>
      <c r="B77" s="29"/>
      <c r="C77" s="28"/>
      <c r="D77" s="28" t="s">
        <v>176</v>
      </c>
      <c r="E77" s="30" t="s">
        <v>442</v>
      </c>
      <c r="F77" s="25">
        <f>SUM(G77:FP77)/165*100</f>
        <v>28.484848484848484</v>
      </c>
      <c r="G77" s="31"/>
      <c r="H77" s="31">
        <v>1</v>
      </c>
      <c r="I77" s="31">
        <v>1</v>
      </c>
      <c r="J77" s="31"/>
      <c r="K77" s="31"/>
      <c r="L77" s="31"/>
      <c r="M77" s="31">
        <v>1</v>
      </c>
      <c r="N77" s="31"/>
      <c r="O77" s="31">
        <v>1</v>
      </c>
      <c r="P77" s="31"/>
      <c r="Q77" s="31"/>
      <c r="R77" s="31"/>
      <c r="S77" s="31"/>
      <c r="T77" s="31"/>
      <c r="U77" s="31"/>
      <c r="V77" s="31">
        <v>1</v>
      </c>
      <c r="W77" s="31"/>
      <c r="X77" s="31"/>
      <c r="Y77" s="31"/>
      <c r="Z77" s="31"/>
      <c r="AA77" s="31"/>
      <c r="AB77" s="31"/>
      <c r="AC77" s="31"/>
      <c r="AD77" s="31">
        <v>1</v>
      </c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>
        <v>1</v>
      </c>
      <c r="AT77" s="31">
        <v>1</v>
      </c>
      <c r="AU77" s="31"/>
      <c r="AV77" s="31">
        <v>1</v>
      </c>
      <c r="AW77" s="31"/>
      <c r="AX77" s="31"/>
      <c r="AY77" s="31">
        <v>1</v>
      </c>
      <c r="AZ77" s="31"/>
      <c r="BA77" s="31"/>
      <c r="BB77" s="31"/>
      <c r="BC77" s="31"/>
      <c r="BD77" s="31"/>
      <c r="BE77" s="31">
        <v>1</v>
      </c>
      <c r="BF77" s="31"/>
      <c r="BG77" s="31"/>
      <c r="BH77" s="31"/>
      <c r="BI77" s="31">
        <v>1</v>
      </c>
      <c r="BJ77" s="31"/>
      <c r="BK77" s="31"/>
      <c r="BL77" s="31">
        <v>1</v>
      </c>
      <c r="BM77" s="31"/>
      <c r="BN77" s="31"/>
      <c r="BO77" s="31"/>
      <c r="BP77" s="31"/>
      <c r="BQ77" s="31">
        <v>1</v>
      </c>
      <c r="BR77" s="31"/>
      <c r="BS77" s="31"/>
      <c r="BT77" s="31"/>
      <c r="BU77" s="31"/>
      <c r="BV77" s="31">
        <v>1</v>
      </c>
      <c r="BW77" s="31"/>
      <c r="BX77" s="31"/>
      <c r="BY77" s="31"/>
      <c r="BZ77" s="30">
        <v>1</v>
      </c>
      <c r="CA77" s="30">
        <v>1</v>
      </c>
      <c r="CB77" s="30"/>
      <c r="CC77" s="30">
        <v>1</v>
      </c>
      <c r="CD77" s="30"/>
      <c r="CE77" s="30"/>
      <c r="CF77" s="30"/>
      <c r="CG77" s="30">
        <v>1</v>
      </c>
      <c r="CH77" s="30">
        <v>1</v>
      </c>
      <c r="CI77" s="30">
        <v>1</v>
      </c>
      <c r="CJ77" s="30">
        <v>1</v>
      </c>
      <c r="CK77" s="30"/>
      <c r="CL77" s="30"/>
      <c r="CM77" s="30"/>
      <c r="CN77" s="30"/>
      <c r="CO77" s="30"/>
      <c r="CP77" s="30"/>
      <c r="CQ77" s="30"/>
      <c r="CR77" s="30"/>
      <c r="CS77" s="30">
        <v>1</v>
      </c>
      <c r="CT77" s="30">
        <v>1</v>
      </c>
      <c r="CU77" s="30">
        <v>1</v>
      </c>
      <c r="CV77" s="30"/>
      <c r="CW77" s="30"/>
      <c r="CX77" s="30"/>
      <c r="CY77" s="30"/>
      <c r="CZ77" s="30">
        <v>1</v>
      </c>
      <c r="DA77" s="30">
        <v>1</v>
      </c>
      <c r="DB77" s="30"/>
      <c r="DC77" s="30"/>
      <c r="DD77" s="30"/>
      <c r="DE77" s="30"/>
      <c r="DF77" s="31"/>
      <c r="DG77" s="31"/>
      <c r="DH77" s="31"/>
      <c r="DI77" s="31">
        <v>1</v>
      </c>
      <c r="DJ77" s="31"/>
      <c r="DK77" s="31"/>
      <c r="DL77" s="31"/>
      <c r="DM77" s="31"/>
      <c r="DN77" s="31"/>
      <c r="DO77" s="31"/>
      <c r="DP77" s="31">
        <v>1</v>
      </c>
      <c r="DQ77" s="31"/>
      <c r="DR77" s="31">
        <v>1</v>
      </c>
      <c r="DS77" s="31"/>
      <c r="DT77" s="30">
        <v>1</v>
      </c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>
        <v>1</v>
      </c>
      <c r="EG77" s="30">
        <v>1</v>
      </c>
      <c r="EH77" s="30">
        <v>1</v>
      </c>
      <c r="EI77" s="30">
        <v>1</v>
      </c>
      <c r="EJ77" s="30">
        <v>1</v>
      </c>
      <c r="EK77" s="30"/>
      <c r="EL77" s="30">
        <v>1</v>
      </c>
      <c r="EM77" s="30"/>
      <c r="EN77" s="30"/>
      <c r="EO77" s="30">
        <v>1</v>
      </c>
      <c r="EP77" s="30">
        <v>1</v>
      </c>
      <c r="EQ77" s="30"/>
      <c r="ER77" s="30">
        <v>1</v>
      </c>
      <c r="ES77" s="30">
        <v>1</v>
      </c>
      <c r="ET77" s="30">
        <v>1</v>
      </c>
      <c r="EU77" s="30"/>
      <c r="EV77" s="30">
        <v>1</v>
      </c>
      <c r="EW77" s="30"/>
      <c r="EX77" s="30"/>
      <c r="EY77" s="30"/>
      <c r="EZ77" s="30"/>
      <c r="FA77" s="30"/>
      <c r="FB77" s="30"/>
      <c r="FC77" s="30"/>
      <c r="FD77" s="30">
        <v>1</v>
      </c>
      <c r="FE77" s="30"/>
      <c r="FF77" s="30">
        <v>1</v>
      </c>
      <c r="FG77" s="30"/>
      <c r="FH77" s="30">
        <v>1</v>
      </c>
      <c r="FI77" s="30"/>
      <c r="FJ77" s="30"/>
      <c r="FK77" s="30"/>
      <c r="FL77" s="30"/>
      <c r="FM77" s="31">
        <v>1</v>
      </c>
      <c r="FN77" s="31"/>
      <c r="FO77" s="31"/>
      <c r="FP77" s="30"/>
      <c r="FQ77" s="32"/>
      <c r="FR77" s="32"/>
      <c r="FS77" s="32"/>
      <c r="FT77" s="32"/>
      <c r="FU77" s="32"/>
      <c r="FV77" s="32"/>
      <c r="FW77" s="32"/>
      <c r="FX77" s="32"/>
      <c r="FY77" s="32"/>
      <c r="FZ77" s="32"/>
    </row>
    <row r="78" spans="1:256" s="29" customFormat="1" ht="69.75" customHeight="1">
      <c r="A78" s="34"/>
      <c r="C78" s="34"/>
      <c r="D78" s="34"/>
      <c r="E78" s="34" t="s">
        <v>178</v>
      </c>
      <c r="F78" s="25"/>
      <c r="AK78" s="29" t="s">
        <v>521</v>
      </c>
      <c r="BP78" s="29" t="s">
        <v>522</v>
      </c>
      <c r="BR78" s="29" t="s">
        <v>523</v>
      </c>
      <c r="CD78" s="29" t="s">
        <v>524</v>
      </c>
      <c r="CK78" s="29" t="s">
        <v>525</v>
      </c>
      <c r="CL78" s="29" t="s">
        <v>526</v>
      </c>
      <c r="CP78" s="29" t="s">
        <v>527</v>
      </c>
      <c r="CX78" s="29" t="s">
        <v>528</v>
      </c>
      <c r="DA78" s="29" t="s">
        <v>529</v>
      </c>
      <c r="DU78" s="29" t="s">
        <v>530</v>
      </c>
      <c r="EW78" s="29" t="s">
        <v>531</v>
      </c>
      <c r="EX78" s="29" t="s">
        <v>532</v>
      </c>
      <c r="EY78" s="29" t="s">
        <v>533</v>
      </c>
      <c r="FG78" s="29" t="s">
        <v>534</v>
      </c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182" s="22" customFormat="1" ht="14.25" customHeight="1">
      <c r="A79" s="23">
        <v>17</v>
      </c>
      <c r="B79" s="24" t="s">
        <v>535</v>
      </c>
      <c r="C79" s="23">
        <v>17</v>
      </c>
      <c r="D79" s="23" t="s">
        <v>172</v>
      </c>
      <c r="E79" s="18" t="s">
        <v>241</v>
      </c>
      <c r="F79" s="25">
        <f>SUM(G79:FP79)/165*100</f>
        <v>80</v>
      </c>
      <c r="G79" s="19"/>
      <c r="H79" s="19">
        <v>1</v>
      </c>
      <c r="I79" s="19">
        <v>1</v>
      </c>
      <c r="J79" s="19">
        <v>1</v>
      </c>
      <c r="K79" s="19">
        <v>1</v>
      </c>
      <c r="L79" s="19">
        <v>1</v>
      </c>
      <c r="M79" s="19"/>
      <c r="N79" s="19">
        <v>1</v>
      </c>
      <c r="O79" s="19">
        <v>1</v>
      </c>
      <c r="P79" s="19">
        <v>1</v>
      </c>
      <c r="Q79" s="19">
        <v>1</v>
      </c>
      <c r="R79" s="19">
        <v>1</v>
      </c>
      <c r="S79" s="19"/>
      <c r="T79" s="19"/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/>
      <c r="AA79" s="19"/>
      <c r="AB79" s="19">
        <v>1</v>
      </c>
      <c r="AC79" s="19">
        <v>1</v>
      </c>
      <c r="AD79" s="19">
        <v>1</v>
      </c>
      <c r="AE79" s="19">
        <v>1</v>
      </c>
      <c r="AF79" s="19">
        <v>1</v>
      </c>
      <c r="AG79" s="19">
        <v>1</v>
      </c>
      <c r="AH79" s="19">
        <v>1</v>
      </c>
      <c r="AI79" s="19">
        <v>1</v>
      </c>
      <c r="AJ79" s="19">
        <v>1</v>
      </c>
      <c r="AK79" s="19">
        <v>1</v>
      </c>
      <c r="AL79" s="19">
        <v>1</v>
      </c>
      <c r="AM79" s="19">
        <v>1</v>
      </c>
      <c r="AN79" s="19">
        <v>1</v>
      </c>
      <c r="AO79" s="19">
        <v>1</v>
      </c>
      <c r="AP79" s="19"/>
      <c r="AQ79" s="19">
        <v>1</v>
      </c>
      <c r="AR79" s="19"/>
      <c r="AS79" s="19">
        <v>1</v>
      </c>
      <c r="AT79" s="19">
        <v>1</v>
      </c>
      <c r="AU79" s="19">
        <v>1</v>
      </c>
      <c r="AV79" s="19">
        <v>1</v>
      </c>
      <c r="AW79" s="19"/>
      <c r="AX79" s="19">
        <v>1</v>
      </c>
      <c r="AY79" s="19">
        <v>1</v>
      </c>
      <c r="AZ79" s="19">
        <v>1</v>
      </c>
      <c r="BA79" s="19">
        <v>1</v>
      </c>
      <c r="BB79" s="19">
        <v>1</v>
      </c>
      <c r="BC79" s="19">
        <v>1</v>
      </c>
      <c r="BD79" s="19">
        <v>1</v>
      </c>
      <c r="BE79" s="19">
        <v>1</v>
      </c>
      <c r="BF79" s="19">
        <v>1</v>
      </c>
      <c r="BG79" s="19"/>
      <c r="BH79" s="19">
        <v>1</v>
      </c>
      <c r="BI79" s="19">
        <v>1</v>
      </c>
      <c r="BJ79" s="19">
        <v>1</v>
      </c>
      <c r="BK79" s="19">
        <v>1</v>
      </c>
      <c r="BL79" s="19">
        <v>1</v>
      </c>
      <c r="BM79" s="19">
        <v>1</v>
      </c>
      <c r="BN79" s="19">
        <v>1</v>
      </c>
      <c r="BO79" s="19">
        <v>1</v>
      </c>
      <c r="BP79" s="19">
        <v>1</v>
      </c>
      <c r="BQ79" s="19"/>
      <c r="BR79" s="19">
        <v>1</v>
      </c>
      <c r="BS79" s="19"/>
      <c r="BT79" s="19"/>
      <c r="BU79" s="19">
        <v>1</v>
      </c>
      <c r="BV79" s="19">
        <v>1</v>
      </c>
      <c r="BW79" s="19">
        <v>1</v>
      </c>
      <c r="BX79" s="19">
        <v>1</v>
      </c>
      <c r="BY79" s="19"/>
      <c r="BZ79" s="18">
        <v>1</v>
      </c>
      <c r="CA79" s="18">
        <v>1</v>
      </c>
      <c r="CB79" s="18">
        <v>1</v>
      </c>
      <c r="CC79" s="18"/>
      <c r="CD79" s="18">
        <v>1</v>
      </c>
      <c r="CE79" s="18">
        <v>1</v>
      </c>
      <c r="CF79" s="18">
        <v>1</v>
      </c>
      <c r="CG79" s="18">
        <v>1</v>
      </c>
      <c r="CH79" s="18">
        <v>1</v>
      </c>
      <c r="CI79" s="18">
        <v>1</v>
      </c>
      <c r="CJ79" s="18">
        <v>1</v>
      </c>
      <c r="CK79" s="18">
        <v>1</v>
      </c>
      <c r="CL79" s="18"/>
      <c r="CM79" s="18">
        <v>1</v>
      </c>
      <c r="CN79" s="18"/>
      <c r="CO79" s="18">
        <v>1</v>
      </c>
      <c r="CP79" s="18">
        <v>1</v>
      </c>
      <c r="CQ79" s="18">
        <v>1</v>
      </c>
      <c r="CR79" s="18">
        <v>1</v>
      </c>
      <c r="CS79" s="18">
        <v>1</v>
      </c>
      <c r="CT79" s="18">
        <v>1</v>
      </c>
      <c r="CU79" s="18">
        <v>1</v>
      </c>
      <c r="CV79" s="18">
        <v>1</v>
      </c>
      <c r="CW79" s="18"/>
      <c r="CX79" s="18">
        <v>1</v>
      </c>
      <c r="CY79" s="18">
        <v>1</v>
      </c>
      <c r="CZ79" s="18">
        <v>1</v>
      </c>
      <c r="DA79" s="18"/>
      <c r="DB79" s="18">
        <v>1</v>
      </c>
      <c r="DC79" s="18">
        <v>1</v>
      </c>
      <c r="DD79" s="18">
        <v>1</v>
      </c>
      <c r="DE79" s="18">
        <v>1</v>
      </c>
      <c r="DF79" s="19">
        <v>1</v>
      </c>
      <c r="DG79" s="19"/>
      <c r="DH79" s="19">
        <v>1</v>
      </c>
      <c r="DI79" s="19">
        <v>1</v>
      </c>
      <c r="DJ79" s="19"/>
      <c r="DK79" s="19"/>
      <c r="DL79" s="19">
        <v>1</v>
      </c>
      <c r="DM79" s="19">
        <v>1</v>
      </c>
      <c r="DN79" s="19">
        <v>1</v>
      </c>
      <c r="DO79" s="19"/>
      <c r="DP79" s="19">
        <v>1</v>
      </c>
      <c r="DQ79" s="19">
        <v>1</v>
      </c>
      <c r="DR79" s="19">
        <v>1</v>
      </c>
      <c r="DS79" s="19">
        <v>1</v>
      </c>
      <c r="DT79" s="18">
        <v>1</v>
      </c>
      <c r="DU79" s="18">
        <v>1</v>
      </c>
      <c r="DV79" s="18"/>
      <c r="DW79" s="18">
        <v>1</v>
      </c>
      <c r="DX79" s="18">
        <v>1</v>
      </c>
      <c r="DY79" s="18">
        <v>1</v>
      </c>
      <c r="DZ79" s="18">
        <v>1</v>
      </c>
      <c r="EA79" s="18">
        <v>1</v>
      </c>
      <c r="EB79" s="18">
        <v>1</v>
      </c>
      <c r="EC79" s="18"/>
      <c r="ED79" s="18">
        <v>1</v>
      </c>
      <c r="EE79" s="18">
        <v>1</v>
      </c>
      <c r="EF79" s="18">
        <v>1</v>
      </c>
      <c r="EG79" s="18">
        <v>1</v>
      </c>
      <c r="EH79" s="18"/>
      <c r="EI79" s="18">
        <v>1</v>
      </c>
      <c r="EJ79" s="18">
        <v>1</v>
      </c>
      <c r="EK79" s="18">
        <v>1</v>
      </c>
      <c r="EL79" s="18">
        <v>1</v>
      </c>
      <c r="EM79" s="18">
        <v>1</v>
      </c>
      <c r="EN79" s="18">
        <v>1</v>
      </c>
      <c r="EO79" s="18">
        <v>1</v>
      </c>
      <c r="EP79" s="18">
        <v>1</v>
      </c>
      <c r="EQ79" s="18">
        <v>1</v>
      </c>
      <c r="ER79" s="18">
        <v>1</v>
      </c>
      <c r="ES79" s="18"/>
      <c r="ET79" s="18">
        <v>1</v>
      </c>
      <c r="EU79" s="18">
        <v>1</v>
      </c>
      <c r="EV79" s="18"/>
      <c r="EW79" s="18">
        <v>1</v>
      </c>
      <c r="EX79" s="18">
        <v>1</v>
      </c>
      <c r="EY79" s="18">
        <v>1</v>
      </c>
      <c r="EZ79" s="18">
        <v>1</v>
      </c>
      <c r="FA79" s="18">
        <v>1</v>
      </c>
      <c r="FB79" s="18">
        <v>1</v>
      </c>
      <c r="FC79" s="18"/>
      <c r="FD79" s="18"/>
      <c r="FE79" s="18"/>
      <c r="FF79" s="18">
        <v>1</v>
      </c>
      <c r="FG79" s="18">
        <v>1</v>
      </c>
      <c r="FH79" s="18">
        <v>1</v>
      </c>
      <c r="FI79" s="18">
        <v>1</v>
      </c>
      <c r="FJ79" s="18">
        <v>1</v>
      </c>
      <c r="FK79" s="18"/>
      <c r="FL79" s="18">
        <v>1</v>
      </c>
      <c r="FM79" s="19"/>
      <c r="FN79" s="19">
        <v>1</v>
      </c>
      <c r="FO79" s="19">
        <v>1</v>
      </c>
      <c r="FP79" s="18"/>
      <c r="FQ79" s="15"/>
      <c r="FR79" s="15"/>
      <c r="FS79" s="15"/>
      <c r="FT79" s="15"/>
      <c r="FU79" s="15"/>
      <c r="FV79" s="15"/>
      <c r="FW79" s="15"/>
      <c r="FX79" s="15"/>
      <c r="FY79" s="15"/>
      <c r="FZ79" s="15"/>
    </row>
    <row r="80" spans="1:256" s="19" customFormat="1" ht="14.25" customHeight="1">
      <c r="A80" s="23"/>
      <c r="B80" s="24"/>
      <c r="C80" s="23"/>
      <c r="D80" s="23" t="s">
        <v>174</v>
      </c>
      <c r="E80" s="18" t="s">
        <v>536</v>
      </c>
      <c r="F80" s="25">
        <f>SUM(G80:FP80)/165*100</f>
        <v>9.696969696969697</v>
      </c>
      <c r="S80" s="19">
        <v>1</v>
      </c>
      <c r="AA80" s="19">
        <v>1</v>
      </c>
      <c r="AR80" s="19">
        <v>1</v>
      </c>
      <c r="AW80" s="19">
        <v>1</v>
      </c>
      <c r="BG80" s="19">
        <v>1</v>
      </c>
      <c r="BZ80" s="18"/>
      <c r="CA80" s="18"/>
      <c r="CB80" s="18"/>
      <c r="CC80" s="18">
        <v>1</v>
      </c>
      <c r="CD80" s="18"/>
      <c r="CE80" s="18"/>
      <c r="CF80" s="18"/>
      <c r="CG80" s="18"/>
      <c r="CH80" s="18"/>
      <c r="CI80" s="18"/>
      <c r="CJ80" s="18"/>
      <c r="CK80" s="18"/>
      <c r="CL80" s="18">
        <v>1</v>
      </c>
      <c r="CM80" s="18"/>
      <c r="CN80" s="18">
        <v>1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>
        <v>1</v>
      </c>
      <c r="DB80" s="18"/>
      <c r="DC80" s="18"/>
      <c r="DD80" s="18"/>
      <c r="DE80" s="18"/>
      <c r="DJ80" s="19">
        <v>1</v>
      </c>
      <c r="DK80" s="19">
        <v>1</v>
      </c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>
        <v>1</v>
      </c>
      <c r="EW80" s="18"/>
      <c r="EX80" s="18"/>
      <c r="EY80" s="18"/>
      <c r="EZ80" s="18"/>
      <c r="FA80" s="18"/>
      <c r="FB80" s="18"/>
      <c r="FC80" s="18">
        <v>1</v>
      </c>
      <c r="FD80" s="18">
        <v>1</v>
      </c>
      <c r="FE80" s="18">
        <v>1</v>
      </c>
      <c r="FF80" s="18"/>
      <c r="FG80" s="18"/>
      <c r="FH80" s="18"/>
      <c r="FI80" s="18"/>
      <c r="FJ80" s="18"/>
      <c r="FK80" s="18">
        <v>1</v>
      </c>
      <c r="FL80" s="18"/>
      <c r="FP80" s="18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19" customFormat="1" ht="14.25" customHeight="1">
      <c r="A81" s="23"/>
      <c r="B81" s="24"/>
      <c r="C81" s="23"/>
      <c r="D81" s="23" t="s">
        <v>176</v>
      </c>
      <c r="E81" s="18" t="s">
        <v>537</v>
      </c>
      <c r="F81" s="25">
        <f>SUM(G81:FP81)/165*100</f>
        <v>4.848484848484849</v>
      </c>
      <c r="G81" s="19">
        <v>1</v>
      </c>
      <c r="AA81" s="19">
        <v>1</v>
      </c>
      <c r="AP81" s="19">
        <v>1</v>
      </c>
      <c r="BY81" s="19">
        <v>1</v>
      </c>
      <c r="BZ81" s="18"/>
      <c r="CA81" s="18"/>
      <c r="CB81" s="18"/>
      <c r="CC81" s="18">
        <v>1</v>
      </c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>
        <v>1</v>
      </c>
      <c r="CX81" s="18"/>
      <c r="CY81" s="18"/>
      <c r="CZ81" s="18"/>
      <c r="DA81" s="18"/>
      <c r="DB81" s="18"/>
      <c r="DC81" s="18"/>
      <c r="DD81" s="18"/>
      <c r="DE81" s="18"/>
      <c r="DG81" s="19">
        <v>1</v>
      </c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>
        <v>1</v>
      </c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P81" s="18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19" customFormat="1" ht="14.25" customHeight="1">
      <c r="A82" s="23"/>
      <c r="B82" s="24"/>
      <c r="C82" s="23"/>
      <c r="D82" s="23" t="s">
        <v>205</v>
      </c>
      <c r="E82" s="18" t="s">
        <v>538</v>
      </c>
      <c r="F82" s="25">
        <f>SUM(G82:FP82)/165*100</f>
        <v>1.2121212121212122</v>
      </c>
      <c r="AW82" s="19">
        <v>1</v>
      </c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>
        <v>1</v>
      </c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P82" s="18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19" customFormat="1" ht="14.25" customHeight="1">
      <c r="A83" s="23"/>
      <c r="B83" s="24"/>
      <c r="C83" s="23"/>
      <c r="D83" s="23" t="s">
        <v>207</v>
      </c>
      <c r="E83" s="18" t="s">
        <v>539</v>
      </c>
      <c r="F83" s="25">
        <f>SUM(G83:FP83)/165*100</f>
        <v>1.2121212121212122</v>
      </c>
      <c r="Z83" s="19">
        <v>1</v>
      </c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T83" s="18"/>
      <c r="DU83" s="18"/>
      <c r="DV83" s="18">
        <v>1</v>
      </c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P83" s="18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4" customFormat="1" ht="81" customHeight="1">
      <c r="A84" s="26"/>
      <c r="C84" s="26"/>
      <c r="D84" s="26"/>
      <c r="E84" s="26" t="s">
        <v>178</v>
      </c>
      <c r="F84" s="25"/>
      <c r="M84" s="24" t="s">
        <v>540</v>
      </c>
      <c r="S84" s="24" t="s">
        <v>541</v>
      </c>
      <c r="AA84" s="24" t="s">
        <v>542</v>
      </c>
      <c r="BG84" s="24" t="s">
        <v>543</v>
      </c>
      <c r="BI84" s="24" t="s">
        <v>544</v>
      </c>
      <c r="CG84" s="24" t="s">
        <v>545</v>
      </c>
      <c r="CH84" s="24" t="s">
        <v>546</v>
      </c>
      <c r="CR84" s="24" t="s">
        <v>547</v>
      </c>
      <c r="CY84" s="24" t="s">
        <v>548</v>
      </c>
      <c r="DR84" s="24" t="s">
        <v>549</v>
      </c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182" s="33" customFormat="1" ht="14.25" customHeight="1">
      <c r="A85" s="28">
        <v>18</v>
      </c>
      <c r="B85" s="29" t="s">
        <v>550</v>
      </c>
      <c r="C85" s="28">
        <v>18</v>
      </c>
      <c r="D85" s="28" t="s">
        <v>172</v>
      </c>
      <c r="E85" s="30" t="s">
        <v>551</v>
      </c>
      <c r="F85" s="25">
        <f>SUM(G85:FP85)/165*100</f>
        <v>46.06060606060606</v>
      </c>
      <c r="G85" s="31">
        <v>1</v>
      </c>
      <c r="H85" s="31"/>
      <c r="I85" s="31"/>
      <c r="J85" s="31">
        <v>1</v>
      </c>
      <c r="K85" s="31">
        <v>1</v>
      </c>
      <c r="L85" s="31">
        <v>1</v>
      </c>
      <c r="M85" s="31">
        <v>1</v>
      </c>
      <c r="N85" s="31">
        <v>1</v>
      </c>
      <c r="O85" s="31">
        <v>1</v>
      </c>
      <c r="P85" s="31"/>
      <c r="Q85" s="31"/>
      <c r="R85" s="31">
        <v>1</v>
      </c>
      <c r="S85" s="31"/>
      <c r="T85" s="31"/>
      <c r="U85" s="31"/>
      <c r="V85" s="31">
        <v>1</v>
      </c>
      <c r="W85" s="31"/>
      <c r="X85" s="31"/>
      <c r="Y85" s="31"/>
      <c r="Z85" s="31">
        <v>1</v>
      </c>
      <c r="AA85" s="31">
        <v>1</v>
      </c>
      <c r="AB85" s="31"/>
      <c r="AC85" s="31"/>
      <c r="AD85" s="31"/>
      <c r="AE85" s="31"/>
      <c r="AF85" s="31"/>
      <c r="AG85" s="31"/>
      <c r="AH85" s="31"/>
      <c r="AI85" s="31"/>
      <c r="AJ85" s="31">
        <v>1</v>
      </c>
      <c r="AK85" s="31">
        <v>1</v>
      </c>
      <c r="AL85" s="31">
        <v>1</v>
      </c>
      <c r="AM85" s="31">
        <v>1</v>
      </c>
      <c r="AN85" s="31">
        <v>1</v>
      </c>
      <c r="AO85" s="31">
        <v>1</v>
      </c>
      <c r="AP85" s="31">
        <v>1</v>
      </c>
      <c r="AQ85" s="31"/>
      <c r="AR85" s="31">
        <v>1</v>
      </c>
      <c r="AS85" s="31"/>
      <c r="AT85" s="31">
        <v>1</v>
      </c>
      <c r="AU85" s="31">
        <v>1</v>
      </c>
      <c r="AV85" s="31">
        <v>1</v>
      </c>
      <c r="AW85" s="31"/>
      <c r="AX85" s="31"/>
      <c r="AY85" s="31"/>
      <c r="AZ85" s="31">
        <v>1</v>
      </c>
      <c r="BA85" s="31"/>
      <c r="BB85" s="31"/>
      <c r="BC85" s="31">
        <v>1</v>
      </c>
      <c r="BD85" s="31">
        <v>1</v>
      </c>
      <c r="BE85" s="31"/>
      <c r="BF85" s="31"/>
      <c r="BG85" s="31"/>
      <c r="BH85" s="31"/>
      <c r="BI85" s="31"/>
      <c r="BJ85" s="31"/>
      <c r="BK85" s="31">
        <v>1</v>
      </c>
      <c r="BL85" s="31">
        <v>1</v>
      </c>
      <c r="BM85" s="31"/>
      <c r="BN85" s="31">
        <v>1</v>
      </c>
      <c r="BO85" s="31">
        <v>1</v>
      </c>
      <c r="BP85" s="31"/>
      <c r="BQ85" s="31">
        <v>1</v>
      </c>
      <c r="BR85" s="31"/>
      <c r="BS85" s="31">
        <v>1</v>
      </c>
      <c r="BT85" s="31">
        <v>1</v>
      </c>
      <c r="BU85" s="31"/>
      <c r="BV85" s="31"/>
      <c r="BW85" s="31"/>
      <c r="BX85" s="31"/>
      <c r="BY85" s="31"/>
      <c r="BZ85" s="30"/>
      <c r="CA85" s="30"/>
      <c r="CB85" s="30"/>
      <c r="CC85" s="30">
        <v>1</v>
      </c>
      <c r="CD85" s="30"/>
      <c r="CE85" s="30"/>
      <c r="CF85" s="30"/>
      <c r="CG85" s="30">
        <v>1</v>
      </c>
      <c r="CH85" s="30">
        <v>1</v>
      </c>
      <c r="CI85" s="30"/>
      <c r="CJ85" s="30"/>
      <c r="CK85" s="30"/>
      <c r="CL85" s="30">
        <v>1</v>
      </c>
      <c r="CM85" s="30"/>
      <c r="CN85" s="30"/>
      <c r="CO85" s="30"/>
      <c r="CP85" s="30"/>
      <c r="CQ85" s="30"/>
      <c r="CR85" s="30">
        <v>1</v>
      </c>
      <c r="CS85" s="30"/>
      <c r="CT85" s="30"/>
      <c r="CU85" s="30"/>
      <c r="CV85" s="30"/>
      <c r="CW85" s="30">
        <v>1</v>
      </c>
      <c r="CX85" s="30"/>
      <c r="CY85" s="30"/>
      <c r="CZ85" s="30">
        <v>1</v>
      </c>
      <c r="DA85" s="30"/>
      <c r="DB85" s="30"/>
      <c r="DC85" s="30"/>
      <c r="DD85" s="30">
        <v>1</v>
      </c>
      <c r="DE85" s="30">
        <v>1</v>
      </c>
      <c r="DF85" s="31"/>
      <c r="DG85" s="31">
        <v>1</v>
      </c>
      <c r="DH85" s="31">
        <v>1</v>
      </c>
      <c r="DI85" s="31"/>
      <c r="DJ85" s="31">
        <v>1</v>
      </c>
      <c r="DK85" s="31">
        <v>1</v>
      </c>
      <c r="DL85" s="31"/>
      <c r="DM85" s="31"/>
      <c r="DN85" s="31">
        <v>1</v>
      </c>
      <c r="DO85" s="31">
        <v>1</v>
      </c>
      <c r="DP85" s="31">
        <v>1</v>
      </c>
      <c r="DQ85" s="31">
        <v>1</v>
      </c>
      <c r="DR85" s="31">
        <v>1</v>
      </c>
      <c r="DS85" s="31"/>
      <c r="DT85" s="30">
        <v>1</v>
      </c>
      <c r="DU85" s="30">
        <v>1</v>
      </c>
      <c r="DV85" s="30"/>
      <c r="DW85" s="30">
        <v>1</v>
      </c>
      <c r="DX85" s="30"/>
      <c r="DY85" s="30"/>
      <c r="DZ85" s="30">
        <v>1</v>
      </c>
      <c r="EA85" s="30">
        <v>1</v>
      </c>
      <c r="EB85" s="30">
        <v>1</v>
      </c>
      <c r="EC85" s="30">
        <v>1</v>
      </c>
      <c r="ED85" s="30">
        <v>1</v>
      </c>
      <c r="EE85" s="30"/>
      <c r="EF85" s="30"/>
      <c r="EG85" s="30"/>
      <c r="EH85" s="30">
        <v>1</v>
      </c>
      <c r="EI85" s="30"/>
      <c r="EJ85" s="30"/>
      <c r="EK85" s="30"/>
      <c r="EL85" s="30"/>
      <c r="EM85" s="30">
        <v>1</v>
      </c>
      <c r="EN85" s="30">
        <v>1</v>
      </c>
      <c r="EO85" s="30"/>
      <c r="EP85" s="30"/>
      <c r="EQ85" s="30"/>
      <c r="ER85" s="30"/>
      <c r="ES85" s="30">
        <v>1</v>
      </c>
      <c r="ET85" s="30">
        <v>1</v>
      </c>
      <c r="EU85" s="30">
        <v>1</v>
      </c>
      <c r="EV85" s="30"/>
      <c r="EW85" s="30">
        <v>1</v>
      </c>
      <c r="EX85" s="30"/>
      <c r="EY85" s="30"/>
      <c r="EZ85" s="30">
        <v>1</v>
      </c>
      <c r="FA85" s="30">
        <v>1</v>
      </c>
      <c r="FB85" s="30"/>
      <c r="FC85" s="30">
        <v>1</v>
      </c>
      <c r="FD85" s="30">
        <v>1</v>
      </c>
      <c r="FE85" s="30">
        <v>1</v>
      </c>
      <c r="FF85" s="30"/>
      <c r="FG85" s="30">
        <v>1</v>
      </c>
      <c r="FH85" s="30">
        <v>1</v>
      </c>
      <c r="FI85" s="30">
        <v>1</v>
      </c>
      <c r="FJ85" s="30"/>
      <c r="FK85" s="30">
        <v>1</v>
      </c>
      <c r="FL85" s="30">
        <v>1</v>
      </c>
      <c r="FM85" s="31"/>
      <c r="FN85" s="31"/>
      <c r="FO85" s="31">
        <v>1</v>
      </c>
      <c r="FP85" s="30"/>
      <c r="FQ85" s="32"/>
      <c r="FR85" s="32"/>
      <c r="FS85" s="32"/>
      <c r="FT85" s="32"/>
      <c r="FU85" s="32"/>
      <c r="FV85" s="32"/>
      <c r="FW85" s="32"/>
      <c r="FX85" s="32"/>
      <c r="FY85" s="32"/>
      <c r="FZ85" s="32"/>
    </row>
    <row r="86" spans="1:182" s="33" customFormat="1" ht="14.25" customHeight="1">
      <c r="A86" s="28"/>
      <c r="B86" s="29"/>
      <c r="C86" s="28"/>
      <c r="D86" s="28" t="s">
        <v>174</v>
      </c>
      <c r="E86" s="30" t="s">
        <v>552</v>
      </c>
      <c r="F86" s="25">
        <f>SUM(G86:FP86)/165*100</f>
        <v>54.54545454545454</v>
      </c>
      <c r="G86" s="31"/>
      <c r="H86" s="31">
        <v>1</v>
      </c>
      <c r="I86" s="31">
        <v>1</v>
      </c>
      <c r="J86" s="31"/>
      <c r="K86" s="31"/>
      <c r="L86" s="31"/>
      <c r="M86" s="31"/>
      <c r="N86" s="31"/>
      <c r="O86" s="31"/>
      <c r="P86" s="31">
        <v>1</v>
      </c>
      <c r="Q86" s="31">
        <v>1</v>
      </c>
      <c r="R86" s="31"/>
      <c r="S86" s="31">
        <v>1</v>
      </c>
      <c r="T86" s="31">
        <v>1</v>
      </c>
      <c r="U86" s="31">
        <v>1</v>
      </c>
      <c r="V86" s="31"/>
      <c r="W86" s="31">
        <v>1</v>
      </c>
      <c r="X86" s="31"/>
      <c r="Y86" s="31">
        <v>1</v>
      </c>
      <c r="Z86" s="31"/>
      <c r="AA86" s="31"/>
      <c r="AB86" s="31">
        <v>1</v>
      </c>
      <c r="AC86" s="31">
        <v>1</v>
      </c>
      <c r="AD86" s="31">
        <v>1</v>
      </c>
      <c r="AE86" s="31">
        <v>1</v>
      </c>
      <c r="AF86" s="31">
        <v>1</v>
      </c>
      <c r="AG86" s="31">
        <v>1</v>
      </c>
      <c r="AH86" s="31">
        <v>1</v>
      </c>
      <c r="AI86" s="31">
        <v>1</v>
      </c>
      <c r="AJ86" s="31"/>
      <c r="AK86" s="31"/>
      <c r="AL86" s="31"/>
      <c r="AM86" s="31"/>
      <c r="AN86" s="31"/>
      <c r="AO86" s="31"/>
      <c r="AP86" s="31"/>
      <c r="AQ86" s="31">
        <v>1</v>
      </c>
      <c r="AR86" s="31"/>
      <c r="AS86" s="31">
        <v>1</v>
      </c>
      <c r="AT86" s="31"/>
      <c r="AU86" s="31">
        <v>1</v>
      </c>
      <c r="AV86" s="31"/>
      <c r="AW86" s="31">
        <v>1</v>
      </c>
      <c r="AX86" s="31">
        <v>1</v>
      </c>
      <c r="AY86" s="31">
        <v>1</v>
      </c>
      <c r="AZ86" s="31"/>
      <c r="BA86" s="31">
        <v>1</v>
      </c>
      <c r="BB86" s="31">
        <v>1</v>
      </c>
      <c r="BC86" s="31"/>
      <c r="BD86" s="31"/>
      <c r="BE86" s="31">
        <v>1</v>
      </c>
      <c r="BF86" s="31">
        <v>1</v>
      </c>
      <c r="BG86" s="31">
        <v>1</v>
      </c>
      <c r="BH86" s="31">
        <v>1</v>
      </c>
      <c r="BI86" s="31">
        <v>1</v>
      </c>
      <c r="BJ86" s="31">
        <v>1</v>
      </c>
      <c r="BK86" s="31"/>
      <c r="BL86" s="31"/>
      <c r="BM86" s="31">
        <v>1</v>
      </c>
      <c r="BN86" s="31"/>
      <c r="BO86" s="31"/>
      <c r="BP86" s="31">
        <v>1</v>
      </c>
      <c r="BQ86" s="31"/>
      <c r="BR86" s="31">
        <v>1</v>
      </c>
      <c r="BS86" s="31"/>
      <c r="BT86" s="31"/>
      <c r="BU86" s="31">
        <v>1</v>
      </c>
      <c r="BV86" s="31">
        <v>1</v>
      </c>
      <c r="BW86" s="31">
        <v>1</v>
      </c>
      <c r="BX86" s="31">
        <v>1</v>
      </c>
      <c r="BY86" s="31">
        <v>1</v>
      </c>
      <c r="BZ86" s="30">
        <v>1</v>
      </c>
      <c r="CA86" s="30">
        <v>1</v>
      </c>
      <c r="CB86" s="30">
        <v>1</v>
      </c>
      <c r="CC86" s="30"/>
      <c r="CD86" s="30">
        <v>1</v>
      </c>
      <c r="CE86" s="30">
        <v>1</v>
      </c>
      <c r="CF86" s="30">
        <v>1</v>
      </c>
      <c r="CG86" s="30"/>
      <c r="CH86" s="30"/>
      <c r="CI86" s="30">
        <v>1</v>
      </c>
      <c r="CJ86" s="30">
        <v>1</v>
      </c>
      <c r="CK86" s="30">
        <v>1</v>
      </c>
      <c r="CL86" s="30"/>
      <c r="CM86" s="30">
        <v>1</v>
      </c>
      <c r="CN86" s="30">
        <v>1</v>
      </c>
      <c r="CO86" s="30">
        <v>1</v>
      </c>
      <c r="CP86" s="30">
        <v>1</v>
      </c>
      <c r="CQ86" s="30">
        <v>1</v>
      </c>
      <c r="CR86" s="30"/>
      <c r="CS86" s="30">
        <v>1</v>
      </c>
      <c r="CT86" s="30">
        <v>1</v>
      </c>
      <c r="CU86" s="30">
        <v>1</v>
      </c>
      <c r="CV86" s="30">
        <v>1</v>
      </c>
      <c r="CW86" s="30"/>
      <c r="CX86" s="30">
        <v>1</v>
      </c>
      <c r="CY86" s="30">
        <v>1</v>
      </c>
      <c r="CZ86" s="30"/>
      <c r="DA86" s="30">
        <v>1</v>
      </c>
      <c r="DB86" s="30">
        <v>1</v>
      </c>
      <c r="DC86" s="30">
        <v>1</v>
      </c>
      <c r="DD86" s="30"/>
      <c r="DE86" s="30"/>
      <c r="DF86" s="31">
        <v>1</v>
      </c>
      <c r="DG86" s="31"/>
      <c r="DH86" s="31"/>
      <c r="DI86" s="31">
        <v>1</v>
      </c>
      <c r="DJ86" s="31"/>
      <c r="DK86" s="31"/>
      <c r="DL86" s="31">
        <v>1</v>
      </c>
      <c r="DM86" s="31">
        <v>1</v>
      </c>
      <c r="DN86" s="31"/>
      <c r="DO86" s="31"/>
      <c r="DP86" s="31"/>
      <c r="DQ86" s="31"/>
      <c r="DR86" s="31"/>
      <c r="DS86" s="31">
        <v>1</v>
      </c>
      <c r="DT86" s="30"/>
      <c r="DU86" s="30">
        <v>1</v>
      </c>
      <c r="DV86" s="30"/>
      <c r="DW86" s="30"/>
      <c r="DX86" s="30">
        <v>1</v>
      </c>
      <c r="DY86" s="30">
        <v>1</v>
      </c>
      <c r="DZ86" s="30"/>
      <c r="EA86" s="30"/>
      <c r="EB86" s="30"/>
      <c r="EC86" s="30"/>
      <c r="ED86" s="30"/>
      <c r="EE86" s="30">
        <v>1</v>
      </c>
      <c r="EF86" s="30">
        <v>1</v>
      </c>
      <c r="EG86" s="30">
        <v>1</v>
      </c>
      <c r="EH86" s="30"/>
      <c r="EI86" s="30">
        <v>1</v>
      </c>
      <c r="EJ86" s="30">
        <v>1</v>
      </c>
      <c r="EK86" s="30">
        <v>1</v>
      </c>
      <c r="EL86" s="30">
        <v>1</v>
      </c>
      <c r="EM86" s="30"/>
      <c r="EN86" s="30"/>
      <c r="EO86" s="30">
        <v>1</v>
      </c>
      <c r="EP86" s="30">
        <v>1</v>
      </c>
      <c r="EQ86" s="30">
        <v>1</v>
      </c>
      <c r="ER86" s="30">
        <v>1</v>
      </c>
      <c r="ES86" s="30"/>
      <c r="ET86" s="30"/>
      <c r="EU86" s="30"/>
      <c r="EV86" s="30">
        <v>1</v>
      </c>
      <c r="EW86" s="30"/>
      <c r="EX86" s="30">
        <v>1</v>
      </c>
      <c r="EY86" s="30">
        <v>1</v>
      </c>
      <c r="EZ86" s="30"/>
      <c r="FA86" s="30"/>
      <c r="FB86" s="30">
        <v>1</v>
      </c>
      <c r="FC86" s="30"/>
      <c r="FD86" s="30"/>
      <c r="FE86" s="30"/>
      <c r="FF86" s="30">
        <v>1</v>
      </c>
      <c r="FG86" s="30"/>
      <c r="FH86" s="30"/>
      <c r="FI86" s="30"/>
      <c r="FJ86" s="30">
        <v>1</v>
      </c>
      <c r="FK86" s="30">
        <v>1</v>
      </c>
      <c r="FL86" s="30"/>
      <c r="FM86" s="31">
        <v>1</v>
      </c>
      <c r="FN86" s="31">
        <v>1</v>
      </c>
      <c r="FO86" s="31"/>
      <c r="FP86" s="30"/>
      <c r="FQ86" s="32"/>
      <c r="FR86" s="32"/>
      <c r="FS86" s="32"/>
      <c r="FT86" s="32"/>
      <c r="FU86" s="32"/>
      <c r="FV86" s="32"/>
      <c r="FW86" s="32"/>
      <c r="FX86" s="32"/>
      <c r="FY86" s="32"/>
      <c r="FZ86" s="32"/>
    </row>
    <row r="87" spans="1:256" s="29" customFormat="1" ht="81" customHeight="1">
      <c r="A87" s="34"/>
      <c r="C87" s="34"/>
      <c r="D87" s="34"/>
      <c r="E87" s="34" t="s">
        <v>178</v>
      </c>
      <c r="F87" s="25"/>
      <c r="AK87" s="29" t="s">
        <v>553</v>
      </c>
      <c r="BB87" s="29" t="s">
        <v>554</v>
      </c>
      <c r="CG87" s="29" t="s">
        <v>555</v>
      </c>
      <c r="DG87" s="29" t="s">
        <v>556</v>
      </c>
      <c r="DU87" s="29" t="s">
        <v>557</v>
      </c>
      <c r="EA87" s="29" t="s">
        <v>558</v>
      </c>
      <c r="EB87" s="29" t="s">
        <v>559</v>
      </c>
      <c r="ES87" s="29" t="s">
        <v>560</v>
      </c>
      <c r="FK87" s="29" t="s">
        <v>561</v>
      </c>
      <c r="FO87" s="29" t="s">
        <v>562</v>
      </c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182" s="22" customFormat="1" ht="14.25" customHeight="1">
      <c r="A88" s="23">
        <v>19</v>
      </c>
      <c r="B88" s="24" t="s">
        <v>563</v>
      </c>
      <c r="C88" s="23">
        <v>19</v>
      </c>
      <c r="D88" s="23" t="s">
        <v>172</v>
      </c>
      <c r="E88" s="18" t="s">
        <v>241</v>
      </c>
      <c r="F88" s="25">
        <f>SUM(G88:FP88)/165*100</f>
        <v>80</v>
      </c>
      <c r="G88" s="19"/>
      <c r="H88" s="19">
        <v>1</v>
      </c>
      <c r="I88" s="19">
        <v>1</v>
      </c>
      <c r="J88" s="19">
        <v>1</v>
      </c>
      <c r="K88" s="19">
        <v>1</v>
      </c>
      <c r="L88" s="19">
        <v>1</v>
      </c>
      <c r="M88" s="19"/>
      <c r="N88" s="19">
        <v>1</v>
      </c>
      <c r="O88" s="19">
        <v>1</v>
      </c>
      <c r="P88" s="19"/>
      <c r="Q88" s="19">
        <v>1</v>
      </c>
      <c r="R88" s="19">
        <v>1</v>
      </c>
      <c r="S88" s="19">
        <v>1</v>
      </c>
      <c r="T88" s="19">
        <v>1</v>
      </c>
      <c r="U88" s="19">
        <v>1</v>
      </c>
      <c r="V88" s="19">
        <v>1</v>
      </c>
      <c r="W88" s="19">
        <v>1</v>
      </c>
      <c r="X88" s="19"/>
      <c r="Y88" s="19">
        <v>1</v>
      </c>
      <c r="Z88" s="19"/>
      <c r="AA88" s="19"/>
      <c r="AB88" s="19">
        <v>1</v>
      </c>
      <c r="AC88" s="19">
        <v>1</v>
      </c>
      <c r="AD88" s="19">
        <v>1</v>
      </c>
      <c r="AE88" s="19">
        <v>1</v>
      </c>
      <c r="AF88" s="19">
        <v>1</v>
      </c>
      <c r="AG88" s="19">
        <v>1</v>
      </c>
      <c r="AH88" s="19">
        <v>1</v>
      </c>
      <c r="AI88" s="19">
        <v>1</v>
      </c>
      <c r="AJ88" s="19">
        <v>1</v>
      </c>
      <c r="AK88" s="19"/>
      <c r="AL88" s="19">
        <v>1</v>
      </c>
      <c r="AM88" s="19">
        <v>1</v>
      </c>
      <c r="AN88" s="19">
        <v>1</v>
      </c>
      <c r="AO88" s="19">
        <v>1</v>
      </c>
      <c r="AP88" s="19">
        <v>1</v>
      </c>
      <c r="AQ88" s="19">
        <v>1</v>
      </c>
      <c r="AR88" s="19"/>
      <c r="AS88" s="19">
        <v>1</v>
      </c>
      <c r="AT88" s="19">
        <v>1</v>
      </c>
      <c r="AU88" s="19">
        <v>1</v>
      </c>
      <c r="AV88" s="19">
        <v>1</v>
      </c>
      <c r="AW88" s="19">
        <v>1</v>
      </c>
      <c r="AX88" s="19">
        <v>1</v>
      </c>
      <c r="AY88" s="19">
        <v>1</v>
      </c>
      <c r="AZ88" s="19">
        <v>1</v>
      </c>
      <c r="BA88" s="19">
        <v>1</v>
      </c>
      <c r="BB88" s="19">
        <v>1</v>
      </c>
      <c r="BC88" s="19">
        <v>1</v>
      </c>
      <c r="BD88" s="19">
        <v>1</v>
      </c>
      <c r="BE88" s="19">
        <v>1</v>
      </c>
      <c r="BF88" s="19">
        <v>1</v>
      </c>
      <c r="BG88" s="19">
        <v>1</v>
      </c>
      <c r="BH88" s="19">
        <v>1</v>
      </c>
      <c r="BI88" s="19">
        <v>1</v>
      </c>
      <c r="BJ88" s="19">
        <v>1</v>
      </c>
      <c r="BK88" s="19"/>
      <c r="BL88" s="19">
        <v>1</v>
      </c>
      <c r="BM88" s="19">
        <v>1</v>
      </c>
      <c r="BN88" s="19">
        <v>1</v>
      </c>
      <c r="BO88" s="19">
        <v>1</v>
      </c>
      <c r="BP88" s="19">
        <v>1</v>
      </c>
      <c r="BQ88" s="19"/>
      <c r="BR88" s="19">
        <v>1</v>
      </c>
      <c r="BS88" s="19">
        <v>1</v>
      </c>
      <c r="BT88" s="19"/>
      <c r="BU88" s="19">
        <v>1</v>
      </c>
      <c r="BV88" s="19">
        <v>1</v>
      </c>
      <c r="BW88" s="19">
        <v>1</v>
      </c>
      <c r="BX88" s="19">
        <v>1</v>
      </c>
      <c r="BY88" s="19">
        <v>1</v>
      </c>
      <c r="BZ88" s="18">
        <v>1</v>
      </c>
      <c r="CA88" s="18">
        <v>1</v>
      </c>
      <c r="CB88" s="18">
        <v>1</v>
      </c>
      <c r="CC88" s="18"/>
      <c r="CD88" s="18">
        <v>1</v>
      </c>
      <c r="CE88" s="18">
        <v>1</v>
      </c>
      <c r="CF88" s="18">
        <v>1</v>
      </c>
      <c r="CG88" s="18">
        <v>1</v>
      </c>
      <c r="CH88" s="18">
        <v>1</v>
      </c>
      <c r="CI88" s="18">
        <v>1</v>
      </c>
      <c r="CJ88" s="18">
        <v>1</v>
      </c>
      <c r="CK88" s="18">
        <v>1</v>
      </c>
      <c r="CL88" s="18">
        <v>1</v>
      </c>
      <c r="CM88" s="18">
        <v>1</v>
      </c>
      <c r="CN88" s="18">
        <v>1</v>
      </c>
      <c r="CO88" s="18">
        <v>1</v>
      </c>
      <c r="CP88" s="18">
        <v>1</v>
      </c>
      <c r="CQ88" s="18">
        <v>1</v>
      </c>
      <c r="CR88" s="18"/>
      <c r="CS88" s="18">
        <v>1</v>
      </c>
      <c r="CT88" s="18">
        <v>1</v>
      </c>
      <c r="CU88" s="18">
        <v>1</v>
      </c>
      <c r="CV88" s="18">
        <v>1</v>
      </c>
      <c r="CW88" s="18"/>
      <c r="CX88" s="18">
        <v>1</v>
      </c>
      <c r="CY88" s="18">
        <v>1</v>
      </c>
      <c r="CZ88" s="18">
        <v>1</v>
      </c>
      <c r="DA88" s="18">
        <v>1</v>
      </c>
      <c r="DB88" s="18">
        <v>1</v>
      </c>
      <c r="DC88" s="18">
        <v>1</v>
      </c>
      <c r="DD88" s="18">
        <v>1</v>
      </c>
      <c r="DE88" s="18">
        <v>1</v>
      </c>
      <c r="DF88" s="19">
        <v>1</v>
      </c>
      <c r="DG88" s="19"/>
      <c r="DH88" s="19">
        <v>1</v>
      </c>
      <c r="DI88" s="19">
        <v>1</v>
      </c>
      <c r="DJ88" s="19"/>
      <c r="DK88" s="19"/>
      <c r="DL88" s="19">
        <v>1</v>
      </c>
      <c r="DM88" s="19">
        <v>1</v>
      </c>
      <c r="DN88" s="19">
        <v>1</v>
      </c>
      <c r="DO88" s="19"/>
      <c r="DP88" s="19">
        <v>1</v>
      </c>
      <c r="DQ88" s="19">
        <v>1</v>
      </c>
      <c r="DR88" s="19"/>
      <c r="DS88" s="19">
        <v>1</v>
      </c>
      <c r="DT88" s="18"/>
      <c r="DU88" s="18">
        <v>1</v>
      </c>
      <c r="DV88" s="18">
        <v>1</v>
      </c>
      <c r="DW88" s="18">
        <v>1</v>
      </c>
      <c r="DX88" s="18">
        <v>1</v>
      </c>
      <c r="DY88" s="18">
        <v>1</v>
      </c>
      <c r="DZ88" s="18">
        <v>1</v>
      </c>
      <c r="EA88" s="18"/>
      <c r="EB88" s="18"/>
      <c r="EC88" s="18"/>
      <c r="ED88" s="18">
        <v>1</v>
      </c>
      <c r="EE88" s="18">
        <v>1</v>
      </c>
      <c r="EF88" s="18">
        <v>1</v>
      </c>
      <c r="EG88" s="18">
        <v>1</v>
      </c>
      <c r="EH88" s="18"/>
      <c r="EI88" s="18">
        <v>1</v>
      </c>
      <c r="EJ88" s="18">
        <v>1</v>
      </c>
      <c r="EK88" s="18">
        <v>1</v>
      </c>
      <c r="EL88" s="18">
        <v>1</v>
      </c>
      <c r="EM88" s="18">
        <v>1</v>
      </c>
      <c r="EN88" s="18">
        <v>1</v>
      </c>
      <c r="EO88" s="18">
        <v>1</v>
      </c>
      <c r="EP88" s="18">
        <v>1</v>
      </c>
      <c r="EQ88" s="18">
        <v>1</v>
      </c>
      <c r="ER88" s="18">
        <v>1</v>
      </c>
      <c r="ES88" s="18">
        <v>1</v>
      </c>
      <c r="ET88" s="18">
        <v>1</v>
      </c>
      <c r="EU88" s="18"/>
      <c r="EV88" s="18"/>
      <c r="EW88" s="18"/>
      <c r="EX88" s="18">
        <v>1</v>
      </c>
      <c r="EY88" s="18">
        <v>1</v>
      </c>
      <c r="EZ88" s="18">
        <v>1</v>
      </c>
      <c r="FA88" s="18">
        <v>1</v>
      </c>
      <c r="FB88" s="18">
        <v>1</v>
      </c>
      <c r="FC88" s="18">
        <v>1</v>
      </c>
      <c r="FD88" s="18"/>
      <c r="FE88" s="18"/>
      <c r="FF88" s="18">
        <v>1</v>
      </c>
      <c r="FG88" s="18">
        <v>1</v>
      </c>
      <c r="FH88" s="18"/>
      <c r="FI88" s="18">
        <v>1</v>
      </c>
      <c r="FJ88" s="18">
        <v>1</v>
      </c>
      <c r="FK88" s="18"/>
      <c r="FL88" s="18"/>
      <c r="FM88" s="19"/>
      <c r="FN88" s="19">
        <v>1</v>
      </c>
      <c r="FO88" s="19">
        <v>1</v>
      </c>
      <c r="FP88" s="18"/>
      <c r="FQ88" s="15"/>
      <c r="FR88" s="15"/>
      <c r="FS88" s="15"/>
      <c r="FT88" s="15"/>
      <c r="FU88" s="15"/>
      <c r="FV88" s="15"/>
      <c r="FW88" s="15"/>
      <c r="FX88" s="15"/>
      <c r="FY88" s="15"/>
      <c r="FZ88" s="15"/>
    </row>
    <row r="89" spans="1:256" s="19" customFormat="1" ht="14.25" customHeight="1">
      <c r="A89" s="23"/>
      <c r="B89" s="24"/>
      <c r="C89" s="23"/>
      <c r="D89" s="23" t="s">
        <v>174</v>
      </c>
      <c r="E89" s="18" t="s">
        <v>242</v>
      </c>
      <c r="F89" s="25">
        <f>SUM(G89:FP89)/165*100</f>
        <v>15.151515151515152</v>
      </c>
      <c r="G89" s="19">
        <v>1</v>
      </c>
      <c r="M89" s="19">
        <v>1</v>
      </c>
      <c r="Z89" s="19">
        <v>1</v>
      </c>
      <c r="AA89" s="19">
        <v>1</v>
      </c>
      <c r="AK89" s="19">
        <v>1</v>
      </c>
      <c r="AR89" s="19">
        <v>1</v>
      </c>
      <c r="BK89" s="19">
        <v>1</v>
      </c>
      <c r="BQ89" s="19">
        <v>1</v>
      </c>
      <c r="BZ89" s="18"/>
      <c r="CA89" s="18"/>
      <c r="CB89" s="18"/>
      <c r="CC89" s="18">
        <v>1</v>
      </c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>
        <v>1</v>
      </c>
      <c r="CS89" s="18"/>
      <c r="CT89" s="18"/>
      <c r="CU89" s="18"/>
      <c r="CV89" s="18"/>
      <c r="CW89" s="18">
        <v>1</v>
      </c>
      <c r="CX89" s="18"/>
      <c r="CY89" s="18"/>
      <c r="CZ89" s="18"/>
      <c r="DA89" s="18"/>
      <c r="DB89" s="18"/>
      <c r="DC89" s="18"/>
      <c r="DD89" s="18"/>
      <c r="DE89" s="18"/>
      <c r="DG89" s="19">
        <v>1</v>
      </c>
      <c r="DK89" s="19">
        <v>1</v>
      </c>
      <c r="DO89" s="19">
        <v>1</v>
      </c>
      <c r="DT89" s="18">
        <v>1</v>
      </c>
      <c r="DU89" s="18"/>
      <c r="DV89" s="18"/>
      <c r="DW89" s="18"/>
      <c r="DX89" s="18"/>
      <c r="DY89" s="18"/>
      <c r="DZ89" s="18"/>
      <c r="EA89" s="18">
        <v>1</v>
      </c>
      <c r="EB89" s="18">
        <v>1</v>
      </c>
      <c r="EC89" s="18">
        <v>1</v>
      </c>
      <c r="ED89" s="18"/>
      <c r="EE89" s="18"/>
      <c r="EF89" s="18"/>
      <c r="EG89" s="18"/>
      <c r="EH89" s="18">
        <v>1</v>
      </c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>
        <v>1</v>
      </c>
      <c r="FE89" s="18">
        <v>1</v>
      </c>
      <c r="FF89" s="18"/>
      <c r="FG89" s="18"/>
      <c r="FH89" s="18">
        <v>1</v>
      </c>
      <c r="FI89" s="18"/>
      <c r="FJ89" s="18"/>
      <c r="FK89" s="18">
        <v>1</v>
      </c>
      <c r="FL89" s="18">
        <v>1</v>
      </c>
      <c r="FM89" s="19">
        <v>1</v>
      </c>
      <c r="FP89" s="18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4" customFormat="1" ht="14.25" customHeight="1">
      <c r="A90" s="26"/>
      <c r="C90" s="26"/>
      <c r="D90" s="26"/>
      <c r="E90" s="26" t="s">
        <v>178</v>
      </c>
      <c r="F90" s="25"/>
      <c r="CH90" s="24" t="s">
        <v>564</v>
      </c>
      <c r="DW90" s="24" t="s">
        <v>565</v>
      </c>
      <c r="EV90" s="24" t="s">
        <v>566</v>
      </c>
      <c r="FK90" s="24" t="s">
        <v>567</v>
      </c>
      <c r="FL90" s="24" t="s">
        <v>568</v>
      </c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182" s="33" customFormat="1" ht="14.25" customHeight="1">
      <c r="A91" s="28">
        <v>20</v>
      </c>
      <c r="B91" s="29" t="s">
        <v>569</v>
      </c>
      <c r="C91" s="28">
        <v>20</v>
      </c>
      <c r="D91" s="28" t="s">
        <v>172</v>
      </c>
      <c r="E91" s="30" t="s">
        <v>241</v>
      </c>
      <c r="F91" s="25">
        <f>SUM(G91:FP91)/165*100</f>
        <v>23.03030303030303</v>
      </c>
      <c r="G91" s="31"/>
      <c r="H91" s="31"/>
      <c r="I91" s="31"/>
      <c r="J91" s="31"/>
      <c r="K91" s="31">
        <v>1</v>
      </c>
      <c r="L91" s="31"/>
      <c r="M91" s="31"/>
      <c r="N91" s="31"/>
      <c r="O91" s="31">
        <v>1</v>
      </c>
      <c r="P91" s="31"/>
      <c r="Q91" s="31"/>
      <c r="R91" s="31">
        <v>1</v>
      </c>
      <c r="S91" s="31">
        <v>1</v>
      </c>
      <c r="T91" s="31"/>
      <c r="U91" s="31"/>
      <c r="V91" s="31"/>
      <c r="W91" s="31"/>
      <c r="X91" s="31"/>
      <c r="Y91" s="31"/>
      <c r="Z91" s="31"/>
      <c r="AA91" s="31">
        <v>1</v>
      </c>
      <c r="AB91" s="31"/>
      <c r="AC91" s="31"/>
      <c r="AD91" s="31"/>
      <c r="AE91" s="31"/>
      <c r="AF91" s="31"/>
      <c r="AG91" s="31">
        <v>1</v>
      </c>
      <c r="AH91" s="31">
        <v>1</v>
      </c>
      <c r="AI91" s="31">
        <v>1</v>
      </c>
      <c r="AJ91" s="31">
        <v>1</v>
      </c>
      <c r="AK91" s="31"/>
      <c r="AL91" s="31"/>
      <c r="AM91" s="31"/>
      <c r="AN91" s="31"/>
      <c r="AO91" s="31"/>
      <c r="AP91" s="31"/>
      <c r="AQ91" s="31">
        <v>1</v>
      </c>
      <c r="AR91" s="31"/>
      <c r="AS91" s="31"/>
      <c r="AT91" s="31">
        <v>1</v>
      </c>
      <c r="AU91" s="31"/>
      <c r="AV91" s="31"/>
      <c r="AW91" s="31"/>
      <c r="AX91" s="31">
        <v>1</v>
      </c>
      <c r="AY91" s="31">
        <v>1</v>
      </c>
      <c r="AZ91" s="31"/>
      <c r="BA91" s="31"/>
      <c r="BB91" s="31"/>
      <c r="BC91" s="31">
        <v>1</v>
      </c>
      <c r="BD91" s="31"/>
      <c r="BE91" s="31"/>
      <c r="BF91" s="31"/>
      <c r="BG91" s="31"/>
      <c r="BH91" s="31"/>
      <c r="BI91" s="31"/>
      <c r="BJ91" s="31"/>
      <c r="BK91" s="31"/>
      <c r="BL91" s="31"/>
      <c r="BM91" s="31">
        <v>1</v>
      </c>
      <c r="BN91" s="31"/>
      <c r="BO91" s="31"/>
      <c r="BP91" s="31"/>
      <c r="BQ91" s="31"/>
      <c r="BR91" s="31"/>
      <c r="BS91" s="31">
        <v>1</v>
      </c>
      <c r="BT91" s="31"/>
      <c r="BU91" s="31"/>
      <c r="BV91" s="31"/>
      <c r="BW91" s="31">
        <v>1</v>
      </c>
      <c r="BX91" s="31">
        <v>1</v>
      </c>
      <c r="BY91" s="31">
        <v>1</v>
      </c>
      <c r="BZ91" s="30"/>
      <c r="CA91" s="30">
        <v>1</v>
      </c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>
        <v>1</v>
      </c>
      <c r="CN91" s="30"/>
      <c r="CO91" s="30"/>
      <c r="CP91" s="30"/>
      <c r="CQ91" s="30">
        <v>1</v>
      </c>
      <c r="CR91" s="30"/>
      <c r="CS91" s="30">
        <v>1</v>
      </c>
      <c r="CT91" s="30"/>
      <c r="CU91" s="30"/>
      <c r="CV91" s="30"/>
      <c r="CW91" s="30"/>
      <c r="CX91" s="30">
        <v>1</v>
      </c>
      <c r="CY91" s="30">
        <v>1</v>
      </c>
      <c r="CZ91" s="30">
        <v>1</v>
      </c>
      <c r="DA91" s="30"/>
      <c r="DB91" s="30"/>
      <c r="DC91" s="30"/>
      <c r="DD91" s="30"/>
      <c r="DE91" s="30"/>
      <c r="DF91" s="31"/>
      <c r="DG91" s="31">
        <v>1</v>
      </c>
      <c r="DH91" s="31"/>
      <c r="DI91" s="31"/>
      <c r="DJ91" s="31">
        <v>1</v>
      </c>
      <c r="DK91" s="31">
        <v>1</v>
      </c>
      <c r="DL91" s="31"/>
      <c r="DM91" s="31"/>
      <c r="DN91" s="31"/>
      <c r="DO91" s="31"/>
      <c r="DP91" s="31">
        <v>1</v>
      </c>
      <c r="DQ91" s="31"/>
      <c r="DR91" s="31"/>
      <c r="DS91" s="31"/>
      <c r="DT91" s="30"/>
      <c r="DU91" s="30"/>
      <c r="DV91" s="30"/>
      <c r="DW91" s="30"/>
      <c r="DX91" s="30"/>
      <c r="DY91" s="30"/>
      <c r="DZ91" s="30"/>
      <c r="EA91" s="30">
        <v>1</v>
      </c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>
        <v>1</v>
      </c>
      <c r="EW91" s="30"/>
      <c r="EX91" s="30"/>
      <c r="EY91" s="30"/>
      <c r="EZ91" s="30">
        <v>1</v>
      </c>
      <c r="FA91" s="30">
        <v>1</v>
      </c>
      <c r="FB91" s="30"/>
      <c r="FC91" s="30"/>
      <c r="FD91" s="30">
        <v>1</v>
      </c>
      <c r="FE91" s="30"/>
      <c r="FF91" s="30">
        <v>1</v>
      </c>
      <c r="FG91" s="30"/>
      <c r="FH91" s="30"/>
      <c r="FI91" s="30"/>
      <c r="FJ91" s="30"/>
      <c r="FK91" s="30">
        <v>1</v>
      </c>
      <c r="FL91" s="30"/>
      <c r="FM91" s="31"/>
      <c r="FN91" s="31"/>
      <c r="FO91" s="31">
        <v>1</v>
      </c>
      <c r="FP91" s="30"/>
      <c r="FQ91" s="32"/>
      <c r="FR91" s="32"/>
      <c r="FS91" s="32"/>
      <c r="FT91" s="32"/>
      <c r="FU91" s="32"/>
      <c r="FV91" s="32"/>
      <c r="FW91" s="32"/>
      <c r="FX91" s="32"/>
      <c r="FY91" s="32"/>
      <c r="FZ91" s="32"/>
    </row>
    <row r="92" spans="1:182" s="33" customFormat="1" ht="14.25" customHeight="1">
      <c r="A92" s="28"/>
      <c r="B92" s="29"/>
      <c r="C92" s="28"/>
      <c r="D92" s="28" t="s">
        <v>174</v>
      </c>
      <c r="E92" s="30" t="s">
        <v>242</v>
      </c>
      <c r="F92" s="25">
        <f>SUM(G92:FP92)/165*100</f>
        <v>66.66666666666666</v>
      </c>
      <c r="G92" s="31">
        <v>1</v>
      </c>
      <c r="H92" s="31">
        <v>1</v>
      </c>
      <c r="I92" s="31">
        <v>1</v>
      </c>
      <c r="J92" s="31">
        <v>1</v>
      </c>
      <c r="K92" s="31"/>
      <c r="L92" s="31"/>
      <c r="M92" s="31">
        <v>1</v>
      </c>
      <c r="N92" s="31">
        <v>1</v>
      </c>
      <c r="O92" s="31"/>
      <c r="P92" s="31"/>
      <c r="Q92" s="31"/>
      <c r="R92" s="31"/>
      <c r="S92" s="31"/>
      <c r="T92" s="31">
        <v>1</v>
      </c>
      <c r="U92" s="31">
        <v>1</v>
      </c>
      <c r="V92" s="31">
        <v>1</v>
      </c>
      <c r="W92" s="31">
        <v>1</v>
      </c>
      <c r="X92" s="31">
        <v>1</v>
      </c>
      <c r="Y92" s="31">
        <v>1</v>
      </c>
      <c r="Z92" s="31">
        <v>1</v>
      </c>
      <c r="AA92" s="31"/>
      <c r="AB92" s="31">
        <v>1</v>
      </c>
      <c r="AC92" s="31">
        <v>1</v>
      </c>
      <c r="AD92" s="31">
        <v>1</v>
      </c>
      <c r="AE92" s="31">
        <v>1</v>
      </c>
      <c r="AF92" s="31">
        <v>1</v>
      </c>
      <c r="AG92" s="31"/>
      <c r="AH92" s="31"/>
      <c r="AI92" s="31"/>
      <c r="AJ92" s="31"/>
      <c r="AK92" s="31">
        <v>1</v>
      </c>
      <c r="AL92" s="31">
        <v>1</v>
      </c>
      <c r="AM92" s="31">
        <v>1</v>
      </c>
      <c r="AN92" s="31">
        <v>1</v>
      </c>
      <c r="AO92" s="31">
        <v>1</v>
      </c>
      <c r="AP92" s="31"/>
      <c r="AQ92" s="31"/>
      <c r="AR92" s="31">
        <v>1</v>
      </c>
      <c r="AS92" s="31"/>
      <c r="AT92" s="31"/>
      <c r="AU92" s="31">
        <v>1</v>
      </c>
      <c r="AV92" s="31">
        <v>1</v>
      </c>
      <c r="AW92" s="31">
        <v>1</v>
      </c>
      <c r="AX92" s="31"/>
      <c r="AY92" s="31"/>
      <c r="AZ92" s="31">
        <v>1</v>
      </c>
      <c r="BA92" s="31"/>
      <c r="BB92" s="31"/>
      <c r="BC92" s="31"/>
      <c r="BD92" s="31">
        <v>1</v>
      </c>
      <c r="BE92" s="31">
        <v>1</v>
      </c>
      <c r="BF92" s="31">
        <v>1</v>
      </c>
      <c r="BG92" s="31">
        <v>1</v>
      </c>
      <c r="BH92" s="31">
        <v>1</v>
      </c>
      <c r="BI92" s="31">
        <v>1</v>
      </c>
      <c r="BJ92" s="31"/>
      <c r="BK92" s="31">
        <v>1</v>
      </c>
      <c r="BL92" s="31">
        <v>1</v>
      </c>
      <c r="BM92" s="31"/>
      <c r="BN92" s="31">
        <v>1</v>
      </c>
      <c r="BO92" s="31">
        <v>1</v>
      </c>
      <c r="BP92" s="31">
        <v>1</v>
      </c>
      <c r="BQ92" s="31">
        <v>1</v>
      </c>
      <c r="BR92" s="31">
        <v>1</v>
      </c>
      <c r="BS92" s="31"/>
      <c r="BT92" s="31"/>
      <c r="BU92" s="31">
        <v>1</v>
      </c>
      <c r="BV92" s="31">
        <v>1</v>
      </c>
      <c r="BW92" s="31"/>
      <c r="BX92" s="31"/>
      <c r="BY92" s="31"/>
      <c r="BZ92" s="30">
        <v>1</v>
      </c>
      <c r="CA92" s="30"/>
      <c r="CB92" s="30">
        <v>1</v>
      </c>
      <c r="CC92" s="30">
        <v>1</v>
      </c>
      <c r="CD92" s="30">
        <v>1</v>
      </c>
      <c r="CE92" s="30">
        <v>1</v>
      </c>
      <c r="CF92" s="30">
        <v>1</v>
      </c>
      <c r="CG92" s="30"/>
      <c r="CH92" s="30"/>
      <c r="CI92" s="30">
        <v>1</v>
      </c>
      <c r="CJ92" s="30">
        <v>1</v>
      </c>
      <c r="CK92" s="30">
        <v>1</v>
      </c>
      <c r="CL92" s="30">
        <v>1</v>
      </c>
      <c r="CM92" s="30"/>
      <c r="CN92" s="30">
        <v>1</v>
      </c>
      <c r="CO92" s="30">
        <v>1</v>
      </c>
      <c r="CP92" s="30">
        <v>1</v>
      </c>
      <c r="CQ92" s="30"/>
      <c r="CR92" s="30">
        <v>1</v>
      </c>
      <c r="CS92" s="30"/>
      <c r="CT92" s="30">
        <v>1</v>
      </c>
      <c r="CU92" s="30">
        <v>1</v>
      </c>
      <c r="CV92" s="30">
        <v>1</v>
      </c>
      <c r="CW92" s="30">
        <v>1</v>
      </c>
      <c r="CX92" s="30"/>
      <c r="CY92" s="30"/>
      <c r="CZ92" s="30"/>
      <c r="DA92" s="30">
        <v>1</v>
      </c>
      <c r="DB92" s="30">
        <v>1</v>
      </c>
      <c r="DC92" s="30">
        <v>1</v>
      </c>
      <c r="DD92" s="30">
        <v>1</v>
      </c>
      <c r="DE92" s="30">
        <v>1</v>
      </c>
      <c r="DF92" s="31">
        <v>1</v>
      </c>
      <c r="DG92" s="31"/>
      <c r="DH92" s="31">
        <v>1</v>
      </c>
      <c r="DI92" s="31">
        <v>1</v>
      </c>
      <c r="DJ92" s="31"/>
      <c r="DK92" s="31"/>
      <c r="DL92" s="31">
        <v>1</v>
      </c>
      <c r="DM92" s="31">
        <v>1</v>
      </c>
      <c r="DN92" s="31">
        <v>1</v>
      </c>
      <c r="DO92" s="31">
        <v>1</v>
      </c>
      <c r="DP92" s="31"/>
      <c r="DQ92" s="31">
        <v>1</v>
      </c>
      <c r="DR92" s="31">
        <v>1</v>
      </c>
      <c r="DS92" s="31"/>
      <c r="DT92" s="30">
        <v>1</v>
      </c>
      <c r="DU92" s="30">
        <v>1</v>
      </c>
      <c r="DV92" s="30">
        <v>1</v>
      </c>
      <c r="DW92" s="30">
        <v>1</v>
      </c>
      <c r="DX92" s="30">
        <v>1</v>
      </c>
      <c r="DY92" s="30">
        <v>1</v>
      </c>
      <c r="DZ92" s="30">
        <v>1</v>
      </c>
      <c r="EA92" s="30"/>
      <c r="EB92" s="30">
        <v>1</v>
      </c>
      <c r="EC92" s="30"/>
      <c r="ED92" s="30">
        <v>1</v>
      </c>
      <c r="EE92" s="30">
        <v>1</v>
      </c>
      <c r="EF92" s="30"/>
      <c r="EG92" s="30"/>
      <c r="EH92" s="30">
        <v>1</v>
      </c>
      <c r="EI92" s="30">
        <v>1</v>
      </c>
      <c r="EJ92" s="30">
        <v>1</v>
      </c>
      <c r="EK92" s="30">
        <v>1</v>
      </c>
      <c r="EL92" s="30">
        <v>1</v>
      </c>
      <c r="EM92" s="30">
        <v>1</v>
      </c>
      <c r="EN92" s="30">
        <v>1</v>
      </c>
      <c r="EO92" s="30"/>
      <c r="EP92" s="30">
        <v>1</v>
      </c>
      <c r="EQ92" s="30">
        <v>1</v>
      </c>
      <c r="ER92" s="30">
        <v>1</v>
      </c>
      <c r="ES92" s="30">
        <v>1</v>
      </c>
      <c r="ET92" s="30">
        <v>1</v>
      </c>
      <c r="EU92" s="30">
        <v>1</v>
      </c>
      <c r="EV92" s="30"/>
      <c r="EW92" s="30">
        <v>1</v>
      </c>
      <c r="EX92" s="30">
        <v>1</v>
      </c>
      <c r="EY92" s="30">
        <v>1</v>
      </c>
      <c r="EZ92" s="30"/>
      <c r="FA92" s="30"/>
      <c r="FB92" s="30">
        <v>1</v>
      </c>
      <c r="FC92" s="30">
        <v>1</v>
      </c>
      <c r="FD92" s="30"/>
      <c r="FE92" s="30">
        <v>1</v>
      </c>
      <c r="FF92" s="30"/>
      <c r="FG92" s="30">
        <v>1</v>
      </c>
      <c r="FH92" s="30">
        <v>1</v>
      </c>
      <c r="FI92" s="30">
        <v>1</v>
      </c>
      <c r="FJ92" s="30">
        <v>1</v>
      </c>
      <c r="FK92" s="30"/>
      <c r="FL92" s="30">
        <v>1</v>
      </c>
      <c r="FM92" s="31"/>
      <c r="FN92" s="31">
        <v>1</v>
      </c>
      <c r="FO92" s="31"/>
      <c r="FP92" s="30"/>
      <c r="FQ92" s="32"/>
      <c r="FR92" s="32"/>
      <c r="FS92" s="32"/>
      <c r="FT92" s="32"/>
      <c r="FU92" s="32"/>
      <c r="FV92" s="32"/>
      <c r="FW92" s="32"/>
      <c r="FX92" s="32"/>
      <c r="FY92" s="32"/>
      <c r="FZ92" s="32"/>
    </row>
    <row r="93" spans="1:256" s="29" customFormat="1" ht="237.75" customHeight="1">
      <c r="A93" s="34"/>
      <c r="C93" s="34"/>
      <c r="D93" s="34"/>
      <c r="E93" s="34" t="s">
        <v>178</v>
      </c>
      <c r="F93" s="25"/>
      <c r="AI93" s="29" t="s">
        <v>570</v>
      </c>
      <c r="AP93" s="29" t="s">
        <v>571</v>
      </c>
      <c r="AQ93" s="29" t="s">
        <v>572</v>
      </c>
      <c r="AT93" s="29" t="s">
        <v>573</v>
      </c>
      <c r="CG93" s="29" t="s">
        <v>574</v>
      </c>
      <c r="CH93" s="29" t="s">
        <v>354</v>
      </c>
      <c r="CL93" s="29" t="s">
        <v>575</v>
      </c>
      <c r="CR93" s="29" t="s">
        <v>576</v>
      </c>
      <c r="CT93" s="29" t="s">
        <v>577</v>
      </c>
      <c r="CX93" s="29" t="s">
        <v>578</v>
      </c>
      <c r="CY93" s="29" t="s">
        <v>579</v>
      </c>
      <c r="EV93" s="29" t="s">
        <v>580</v>
      </c>
      <c r="EY93" s="29" t="s">
        <v>581</v>
      </c>
      <c r="FL93" s="29" t="s">
        <v>582</v>
      </c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182" s="22" customFormat="1" ht="14.25" customHeight="1">
      <c r="A94" s="23">
        <v>21</v>
      </c>
      <c r="B94" s="24" t="s">
        <v>583</v>
      </c>
      <c r="C94" s="23">
        <v>21</v>
      </c>
      <c r="D94" s="23" t="s">
        <v>172</v>
      </c>
      <c r="E94" s="18" t="s">
        <v>584</v>
      </c>
      <c r="F94" s="25">
        <f>SUM(G94:FP94)/165*100</f>
        <v>15.757575757575756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v>1</v>
      </c>
      <c r="T94" s="19"/>
      <c r="U94" s="19"/>
      <c r="V94" s="19"/>
      <c r="W94" s="19"/>
      <c r="X94" s="19"/>
      <c r="Y94" s="19"/>
      <c r="Z94" s="19"/>
      <c r="AA94" s="19">
        <v>1</v>
      </c>
      <c r="AB94" s="19"/>
      <c r="AC94" s="19"/>
      <c r="AD94" s="19"/>
      <c r="AE94" s="19"/>
      <c r="AF94" s="19"/>
      <c r="AG94" s="19">
        <v>1</v>
      </c>
      <c r="AH94" s="19"/>
      <c r="AI94" s="19"/>
      <c r="AJ94" s="19">
        <v>1</v>
      </c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>
        <v>1</v>
      </c>
      <c r="AV94" s="19"/>
      <c r="AW94" s="19"/>
      <c r="AX94" s="19"/>
      <c r="AY94" s="19">
        <v>1</v>
      </c>
      <c r="AZ94" s="19"/>
      <c r="BA94" s="19"/>
      <c r="BB94" s="19"/>
      <c r="BC94" s="19">
        <v>1</v>
      </c>
      <c r="BD94" s="19"/>
      <c r="BE94" s="19"/>
      <c r="BF94" s="19"/>
      <c r="BG94" s="19"/>
      <c r="BH94" s="19"/>
      <c r="BI94" s="19"/>
      <c r="BJ94" s="19"/>
      <c r="BK94" s="19"/>
      <c r="BL94" s="19">
        <v>1</v>
      </c>
      <c r="BM94" s="19">
        <v>1</v>
      </c>
      <c r="BN94" s="19"/>
      <c r="BO94" s="19"/>
      <c r="BP94" s="19"/>
      <c r="BQ94" s="19"/>
      <c r="BR94" s="19"/>
      <c r="BS94" s="19"/>
      <c r="BT94" s="19"/>
      <c r="BU94" s="19"/>
      <c r="BV94" s="19"/>
      <c r="BW94" s="19">
        <v>1</v>
      </c>
      <c r="BX94" s="19">
        <v>1</v>
      </c>
      <c r="BY94" s="19">
        <v>1</v>
      </c>
      <c r="BZ94" s="18"/>
      <c r="CA94" s="18"/>
      <c r="CB94" s="18"/>
      <c r="CC94" s="18"/>
      <c r="CD94" s="18">
        <v>1</v>
      </c>
      <c r="CE94" s="18"/>
      <c r="CF94" s="18"/>
      <c r="CG94" s="18"/>
      <c r="CH94" s="18"/>
      <c r="CI94" s="18"/>
      <c r="CJ94" s="18"/>
      <c r="CK94" s="18"/>
      <c r="CL94" s="18"/>
      <c r="CM94" s="18">
        <v>1</v>
      </c>
      <c r="CN94" s="18"/>
      <c r="CO94" s="18"/>
      <c r="CP94" s="18"/>
      <c r="CQ94" s="18"/>
      <c r="CR94" s="18"/>
      <c r="CS94" s="18">
        <v>1</v>
      </c>
      <c r="CT94" s="18"/>
      <c r="CU94" s="18"/>
      <c r="CV94" s="18"/>
      <c r="CW94" s="18"/>
      <c r="CX94" s="18">
        <v>1</v>
      </c>
      <c r="CY94" s="18">
        <v>1</v>
      </c>
      <c r="CZ94" s="18">
        <v>1</v>
      </c>
      <c r="DA94" s="18"/>
      <c r="DB94" s="18"/>
      <c r="DC94" s="18"/>
      <c r="DD94" s="18"/>
      <c r="DE94" s="18"/>
      <c r="DF94" s="19"/>
      <c r="DG94" s="19"/>
      <c r="DH94" s="19"/>
      <c r="DI94" s="19"/>
      <c r="DJ94" s="19"/>
      <c r="DK94" s="19">
        <v>1</v>
      </c>
      <c r="DL94" s="19"/>
      <c r="DM94" s="19"/>
      <c r="DN94" s="19"/>
      <c r="DO94" s="19"/>
      <c r="DP94" s="19"/>
      <c r="DQ94" s="19"/>
      <c r="DR94" s="19"/>
      <c r="DS94" s="19">
        <v>1</v>
      </c>
      <c r="DT94" s="18"/>
      <c r="DU94" s="18"/>
      <c r="DV94" s="18"/>
      <c r="DW94" s="18"/>
      <c r="DX94" s="18"/>
      <c r="DY94" s="18"/>
      <c r="DZ94" s="18"/>
      <c r="EA94" s="18">
        <v>1</v>
      </c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>
        <v>1</v>
      </c>
      <c r="FA94" s="18">
        <v>1</v>
      </c>
      <c r="FB94" s="18"/>
      <c r="FC94" s="18"/>
      <c r="FD94" s="18"/>
      <c r="FE94" s="18"/>
      <c r="FF94" s="18">
        <v>1</v>
      </c>
      <c r="FG94" s="18"/>
      <c r="FH94" s="18"/>
      <c r="FI94" s="18"/>
      <c r="FJ94" s="18"/>
      <c r="FK94" s="18">
        <v>1</v>
      </c>
      <c r="FL94" s="18"/>
      <c r="FM94" s="19"/>
      <c r="FN94" s="19"/>
      <c r="FO94" s="19">
        <v>1</v>
      </c>
      <c r="FP94" s="18"/>
      <c r="FQ94" s="15"/>
      <c r="FR94" s="15"/>
      <c r="FS94" s="15"/>
      <c r="FT94" s="15"/>
      <c r="FU94" s="15"/>
      <c r="FV94" s="15"/>
      <c r="FW94" s="15"/>
      <c r="FX94" s="15"/>
      <c r="FY94" s="15"/>
      <c r="FZ94" s="15"/>
    </row>
    <row r="95" spans="1:256" s="19" customFormat="1" ht="14.25" customHeight="1">
      <c r="A95" s="23"/>
      <c r="B95" s="24"/>
      <c r="C95" s="23"/>
      <c r="D95" s="23" t="s">
        <v>174</v>
      </c>
      <c r="E95" s="18" t="s">
        <v>585</v>
      </c>
      <c r="F95" s="25">
        <f>SUM(G95:FP95)/165*100</f>
        <v>4.242424242424243</v>
      </c>
      <c r="AC95" s="19">
        <v>1</v>
      </c>
      <c r="AI95" s="19">
        <v>1</v>
      </c>
      <c r="BC95" s="19">
        <v>1</v>
      </c>
      <c r="BP95" s="19">
        <v>1</v>
      </c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>
        <v>1</v>
      </c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>
        <v>1</v>
      </c>
      <c r="CY95" s="18">
        <v>1</v>
      </c>
      <c r="CZ95" s="18"/>
      <c r="DA95" s="18"/>
      <c r="DB95" s="18"/>
      <c r="DC95" s="18"/>
      <c r="DD95" s="18"/>
      <c r="DE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P95" s="18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19" customFormat="1" ht="14.25" customHeight="1">
      <c r="A96" s="23"/>
      <c r="B96" s="24"/>
      <c r="C96" s="23"/>
      <c r="D96" s="23" t="s">
        <v>176</v>
      </c>
      <c r="E96" s="18" t="s">
        <v>586</v>
      </c>
      <c r="F96" s="25">
        <f>SUM(G96:FP96)/165*100</f>
        <v>1.2121212121212122</v>
      </c>
      <c r="BC96" s="19">
        <v>1</v>
      </c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>
        <v>1</v>
      </c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P96" s="18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19" customFormat="1" ht="14.25" customHeight="1">
      <c r="A97" s="23"/>
      <c r="B97" s="24"/>
      <c r="C97" s="23"/>
      <c r="D97" s="23" t="s">
        <v>205</v>
      </c>
      <c r="E97" s="18" t="s">
        <v>587</v>
      </c>
      <c r="F97" s="25">
        <f>SUM(G97:FP97)/165*100</f>
        <v>7.878787878787878</v>
      </c>
      <c r="K97" s="19">
        <v>1</v>
      </c>
      <c r="O97" s="19">
        <v>1</v>
      </c>
      <c r="R97" s="19">
        <v>1</v>
      </c>
      <c r="AH97" s="19">
        <v>1</v>
      </c>
      <c r="AQ97" s="19">
        <v>1</v>
      </c>
      <c r="AT97" s="19">
        <v>1</v>
      </c>
      <c r="AX97" s="19">
        <v>1</v>
      </c>
      <c r="BZ97" s="18"/>
      <c r="CA97" s="18"/>
      <c r="CB97" s="18"/>
      <c r="CC97" s="18"/>
      <c r="CD97" s="18"/>
      <c r="CE97" s="18"/>
      <c r="CF97" s="18">
        <v>1</v>
      </c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>
        <v>1</v>
      </c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>
        <v>1</v>
      </c>
      <c r="DG97" s="19">
        <v>1</v>
      </c>
      <c r="DJ97" s="19">
        <v>1</v>
      </c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>
        <v>1</v>
      </c>
      <c r="FE97" s="18"/>
      <c r="FF97" s="18"/>
      <c r="FG97" s="18"/>
      <c r="FH97" s="18"/>
      <c r="FI97" s="18"/>
      <c r="FJ97" s="18"/>
      <c r="FK97" s="18"/>
      <c r="FL97" s="18"/>
      <c r="FP97" s="18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19" customFormat="1" ht="24.75" customHeight="1">
      <c r="A98" s="23"/>
      <c r="B98" s="24"/>
      <c r="C98" s="23"/>
      <c r="D98" s="23" t="s">
        <v>207</v>
      </c>
      <c r="E98" s="18" t="s">
        <v>588</v>
      </c>
      <c r="F98" s="25">
        <f>SUM(G98:FP98)/165*100</f>
        <v>11.515151515151516</v>
      </c>
      <c r="V98" s="19">
        <v>1</v>
      </c>
      <c r="AD98" s="19">
        <v>1</v>
      </c>
      <c r="AE98" s="19">
        <v>1</v>
      </c>
      <c r="AP98" s="19">
        <v>1</v>
      </c>
      <c r="AW98" s="19">
        <v>1</v>
      </c>
      <c r="BD98" s="19">
        <v>1</v>
      </c>
      <c r="BK98" s="19">
        <v>1</v>
      </c>
      <c r="BR98" s="19">
        <v>1</v>
      </c>
      <c r="BS98" s="19">
        <v>1</v>
      </c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>
        <v>1</v>
      </c>
      <c r="CO98" s="18">
        <v>1</v>
      </c>
      <c r="CP98" s="18"/>
      <c r="CQ98" s="18"/>
      <c r="CR98" s="18"/>
      <c r="CS98" s="18"/>
      <c r="CT98" s="18"/>
      <c r="CU98" s="18">
        <v>1</v>
      </c>
      <c r="CV98" s="18"/>
      <c r="CW98" s="18"/>
      <c r="CX98" s="18"/>
      <c r="CY98" s="18"/>
      <c r="CZ98" s="18"/>
      <c r="DA98" s="18"/>
      <c r="DB98" s="18">
        <v>1</v>
      </c>
      <c r="DC98" s="18"/>
      <c r="DD98" s="18"/>
      <c r="DE98" s="18"/>
      <c r="DH98" s="19">
        <v>1</v>
      </c>
      <c r="DI98" s="19">
        <v>1</v>
      </c>
      <c r="DL98" s="19" t="s">
        <v>589</v>
      </c>
      <c r="DM98" s="19">
        <v>1</v>
      </c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>
        <v>1</v>
      </c>
      <c r="EF98" s="18"/>
      <c r="EG98" s="18"/>
      <c r="EH98" s="18"/>
      <c r="EI98" s="18"/>
      <c r="EJ98" s="18"/>
      <c r="EK98" s="18"/>
      <c r="EL98" s="18"/>
      <c r="EM98" s="18"/>
      <c r="EN98" s="18">
        <v>1</v>
      </c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>
        <v>1</v>
      </c>
      <c r="FJ98" s="18"/>
      <c r="FK98" s="18"/>
      <c r="FL98" s="18"/>
      <c r="FP98" s="18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4" customFormat="1" ht="237.75" customHeight="1">
      <c r="A99" s="26"/>
      <c r="C99" s="26"/>
      <c r="D99" s="26"/>
      <c r="E99" s="26" t="s">
        <v>178</v>
      </c>
      <c r="F99" s="25"/>
      <c r="M99" s="24" t="s">
        <v>590</v>
      </c>
      <c r="W99" s="24" t="s">
        <v>242</v>
      </c>
      <c r="AD99" s="24" t="s">
        <v>591</v>
      </c>
      <c r="AK99" s="24" t="s">
        <v>242</v>
      </c>
      <c r="AP99" s="24" t="s">
        <v>592</v>
      </c>
      <c r="AW99" s="24" t="s">
        <v>593</v>
      </c>
      <c r="BL99" s="24" t="s">
        <v>594</v>
      </c>
      <c r="BR99" s="24" t="s">
        <v>595</v>
      </c>
      <c r="CA99" s="24" t="s">
        <v>596</v>
      </c>
      <c r="CH99" s="24" t="s">
        <v>354</v>
      </c>
      <c r="CN99" s="24" t="s">
        <v>597</v>
      </c>
      <c r="CO99" s="24" t="s">
        <v>598</v>
      </c>
      <c r="CX99" s="24" t="s">
        <v>599</v>
      </c>
      <c r="CY99" s="24" t="s">
        <v>600</v>
      </c>
      <c r="DB99" s="24" t="s">
        <v>601</v>
      </c>
      <c r="DH99" s="24" t="s">
        <v>602</v>
      </c>
      <c r="DK99" s="24" t="s">
        <v>603</v>
      </c>
      <c r="EV99" s="24" t="s">
        <v>604</v>
      </c>
      <c r="FA99" s="24" t="s">
        <v>605</v>
      </c>
      <c r="FG99" s="24" t="s">
        <v>490</v>
      </c>
      <c r="FI99" s="24" t="s">
        <v>589</v>
      </c>
      <c r="FK99" s="24" t="s">
        <v>606</v>
      </c>
      <c r="FO99" s="24" t="s">
        <v>607</v>
      </c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182" s="33" customFormat="1" ht="24.75" customHeight="1">
      <c r="A100" s="28">
        <v>22</v>
      </c>
      <c r="B100" s="29" t="s">
        <v>608</v>
      </c>
      <c r="C100" s="28">
        <v>22</v>
      </c>
      <c r="D100" s="28" t="s">
        <v>172</v>
      </c>
      <c r="E100" s="30" t="s">
        <v>609</v>
      </c>
      <c r="F100" s="25">
        <f>SUM(G100:FP100)/165*100</f>
        <v>40</v>
      </c>
      <c r="G100" s="31">
        <v>1</v>
      </c>
      <c r="H100" s="31"/>
      <c r="I100" s="31">
        <v>1</v>
      </c>
      <c r="J100" s="31">
        <v>1</v>
      </c>
      <c r="K100" s="31"/>
      <c r="L100" s="31"/>
      <c r="M100" s="31"/>
      <c r="N100" s="31">
        <v>1</v>
      </c>
      <c r="O100" s="31">
        <v>1</v>
      </c>
      <c r="P100" s="31"/>
      <c r="Q100" s="31"/>
      <c r="R100" s="31"/>
      <c r="S100" s="31">
        <v>1</v>
      </c>
      <c r="T100" s="31">
        <v>1</v>
      </c>
      <c r="U100" s="31">
        <v>1</v>
      </c>
      <c r="V100" s="31"/>
      <c r="W100" s="31"/>
      <c r="X100" s="31"/>
      <c r="Y100" s="31">
        <v>1</v>
      </c>
      <c r="Z100" s="31"/>
      <c r="AA100" s="31"/>
      <c r="AB100" s="31">
        <v>1</v>
      </c>
      <c r="AC100" s="31"/>
      <c r="AD100" s="31"/>
      <c r="AE100" s="31"/>
      <c r="AF100" s="31"/>
      <c r="AG100" s="31">
        <v>1</v>
      </c>
      <c r="AH100" s="31"/>
      <c r="AI100" s="31">
        <v>1</v>
      </c>
      <c r="AJ100" s="31">
        <v>1</v>
      </c>
      <c r="AK100" s="31"/>
      <c r="AL100" s="31"/>
      <c r="AM100" s="31"/>
      <c r="AN100" s="31">
        <v>1</v>
      </c>
      <c r="AO100" s="31">
        <v>1</v>
      </c>
      <c r="AP100" s="31"/>
      <c r="AQ100" s="31"/>
      <c r="AR100" s="31"/>
      <c r="AS100" s="31"/>
      <c r="AT100" s="31"/>
      <c r="AU100" s="31"/>
      <c r="AV100" s="31">
        <v>1</v>
      </c>
      <c r="AW100" s="31">
        <v>1</v>
      </c>
      <c r="AX100" s="31">
        <v>1</v>
      </c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>
        <v>1</v>
      </c>
      <c r="BJ100" s="31"/>
      <c r="BK100" s="31"/>
      <c r="BL100" s="31"/>
      <c r="BM100" s="31">
        <v>1</v>
      </c>
      <c r="BN100" s="31">
        <v>1</v>
      </c>
      <c r="BO100" s="31">
        <v>1</v>
      </c>
      <c r="BP100" s="31"/>
      <c r="BQ100" s="31"/>
      <c r="BR100" s="31"/>
      <c r="BS100" s="31"/>
      <c r="BT100" s="31"/>
      <c r="BU100" s="31"/>
      <c r="BV100" s="31">
        <v>1</v>
      </c>
      <c r="BW100" s="31">
        <v>1</v>
      </c>
      <c r="BX100" s="31">
        <v>1</v>
      </c>
      <c r="BY100" s="31"/>
      <c r="BZ100" s="30"/>
      <c r="CA100" s="30"/>
      <c r="CB100" s="30">
        <v>1</v>
      </c>
      <c r="CC100" s="30">
        <v>1</v>
      </c>
      <c r="CD100" s="30">
        <v>1</v>
      </c>
      <c r="CE100" s="30">
        <v>1</v>
      </c>
      <c r="CF100" s="30">
        <v>1</v>
      </c>
      <c r="CG100" s="30"/>
      <c r="CH100" s="30"/>
      <c r="CI100" s="30">
        <v>1</v>
      </c>
      <c r="CJ100" s="30">
        <v>1</v>
      </c>
      <c r="CK100" s="30"/>
      <c r="CL100" s="30"/>
      <c r="CM100" s="30"/>
      <c r="CN100" s="30"/>
      <c r="CO100" s="30">
        <v>1</v>
      </c>
      <c r="CP100" s="30"/>
      <c r="CQ100" s="30">
        <v>1</v>
      </c>
      <c r="CR100" s="30">
        <v>1</v>
      </c>
      <c r="CS100" s="30"/>
      <c r="CT100" s="30">
        <v>1</v>
      </c>
      <c r="CU100" s="30"/>
      <c r="CV100" s="30"/>
      <c r="CW100" s="30">
        <v>1</v>
      </c>
      <c r="CX100" s="30"/>
      <c r="CY100" s="30">
        <v>1</v>
      </c>
      <c r="CZ100" s="30">
        <v>1</v>
      </c>
      <c r="DA100" s="30">
        <v>1</v>
      </c>
      <c r="DB100" s="30"/>
      <c r="DC100" s="30"/>
      <c r="DD100" s="30">
        <v>1</v>
      </c>
      <c r="DE100" s="30"/>
      <c r="DF100" s="31"/>
      <c r="DG100" s="31">
        <v>1</v>
      </c>
      <c r="DH100" s="31">
        <v>1</v>
      </c>
      <c r="DI100" s="31">
        <v>1</v>
      </c>
      <c r="DJ100" s="31"/>
      <c r="DK100" s="31"/>
      <c r="DL100" s="31"/>
      <c r="DM100" s="31"/>
      <c r="DN100" s="31"/>
      <c r="DO100" s="31"/>
      <c r="DP100" s="31">
        <v>1</v>
      </c>
      <c r="DQ100" s="31">
        <v>1</v>
      </c>
      <c r="DR100" s="31"/>
      <c r="DS100" s="31">
        <v>1</v>
      </c>
      <c r="DT100" s="30"/>
      <c r="DU100" s="30">
        <v>1</v>
      </c>
      <c r="DV100" s="30">
        <v>1</v>
      </c>
      <c r="DW100" s="30">
        <v>1</v>
      </c>
      <c r="DX100" s="30"/>
      <c r="DY100" s="30"/>
      <c r="DZ100" s="30"/>
      <c r="EA100" s="30">
        <v>1</v>
      </c>
      <c r="EB100" s="30">
        <v>1</v>
      </c>
      <c r="EC100" s="30"/>
      <c r="ED100" s="30"/>
      <c r="EE100" s="30"/>
      <c r="EF100" s="30"/>
      <c r="EG100" s="30"/>
      <c r="EH100" s="30">
        <v>1</v>
      </c>
      <c r="EI100" s="30"/>
      <c r="EJ100" s="30"/>
      <c r="EK100" s="30"/>
      <c r="EL100" s="30">
        <v>1</v>
      </c>
      <c r="EM100" s="30"/>
      <c r="EN100" s="30"/>
      <c r="EO100" s="30"/>
      <c r="EP100" s="30"/>
      <c r="EQ100" s="30"/>
      <c r="ER100" s="30"/>
      <c r="ES100" s="30">
        <v>1</v>
      </c>
      <c r="ET100" s="30">
        <v>1</v>
      </c>
      <c r="EU100" s="30">
        <v>1</v>
      </c>
      <c r="EV100" s="30">
        <v>1</v>
      </c>
      <c r="EW100" s="30"/>
      <c r="EX100" s="30">
        <v>1</v>
      </c>
      <c r="EY100" s="30">
        <v>1</v>
      </c>
      <c r="EZ100" s="30">
        <v>1</v>
      </c>
      <c r="FA100" s="30">
        <v>1</v>
      </c>
      <c r="FB100" s="30"/>
      <c r="FC100" s="30"/>
      <c r="FD100" s="30">
        <v>1</v>
      </c>
      <c r="FE100" s="30"/>
      <c r="FF100" s="30">
        <v>1</v>
      </c>
      <c r="FG100" s="30"/>
      <c r="FH100" s="30"/>
      <c r="FI100" s="30"/>
      <c r="FJ100" s="30">
        <v>1</v>
      </c>
      <c r="FK100" s="30"/>
      <c r="FL100" s="30"/>
      <c r="FM100" s="31"/>
      <c r="FN100" s="31">
        <v>1</v>
      </c>
      <c r="FO100" s="31"/>
      <c r="FP100" s="30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</row>
    <row r="101" spans="1:182" s="33" customFormat="1" ht="14.25" customHeight="1">
      <c r="A101" s="28"/>
      <c r="B101" s="29"/>
      <c r="C101" s="28"/>
      <c r="D101" s="28" t="s">
        <v>174</v>
      </c>
      <c r="E101" s="30" t="s">
        <v>610</v>
      </c>
      <c r="F101" s="25">
        <f>SUM(G101:FP101)/165*100</f>
        <v>42.42424242424242</v>
      </c>
      <c r="G101" s="31"/>
      <c r="H101" s="31">
        <v>1</v>
      </c>
      <c r="I101" s="31"/>
      <c r="J101" s="31"/>
      <c r="K101" s="31"/>
      <c r="L101" s="31">
        <v>1</v>
      </c>
      <c r="M101" s="31">
        <v>1</v>
      </c>
      <c r="N101" s="31"/>
      <c r="O101" s="31"/>
      <c r="P101" s="31"/>
      <c r="Q101" s="31"/>
      <c r="R101" s="31">
        <v>1</v>
      </c>
      <c r="S101" s="31"/>
      <c r="T101" s="31"/>
      <c r="U101" s="31"/>
      <c r="V101" s="31">
        <v>1</v>
      </c>
      <c r="W101" s="31">
        <v>1</v>
      </c>
      <c r="X101" s="31"/>
      <c r="Y101" s="31"/>
      <c r="Z101" s="31">
        <v>1</v>
      </c>
      <c r="AA101" s="31">
        <v>1</v>
      </c>
      <c r="AB101" s="31"/>
      <c r="AC101" s="31">
        <v>1</v>
      </c>
      <c r="AD101" s="31">
        <v>1</v>
      </c>
      <c r="AE101" s="31">
        <v>1</v>
      </c>
      <c r="AF101" s="31">
        <v>1</v>
      </c>
      <c r="AG101" s="31"/>
      <c r="AH101" s="31">
        <v>1</v>
      </c>
      <c r="AI101" s="31"/>
      <c r="AJ101" s="31"/>
      <c r="AK101" s="31">
        <v>1</v>
      </c>
      <c r="AL101" s="31">
        <v>1</v>
      </c>
      <c r="AM101" s="31">
        <v>1</v>
      </c>
      <c r="AN101" s="30"/>
      <c r="AO101" s="30"/>
      <c r="AP101" s="31">
        <v>1</v>
      </c>
      <c r="AQ101" s="31">
        <v>1</v>
      </c>
      <c r="AR101" s="31">
        <v>1</v>
      </c>
      <c r="AS101" s="31"/>
      <c r="AT101" s="31">
        <v>1</v>
      </c>
      <c r="AU101" s="31">
        <v>1</v>
      </c>
      <c r="AV101" s="31"/>
      <c r="AW101" s="31"/>
      <c r="AX101" s="31"/>
      <c r="AY101" s="31">
        <v>1</v>
      </c>
      <c r="AZ101" s="31"/>
      <c r="BA101" s="31"/>
      <c r="BB101" s="31"/>
      <c r="BC101" s="31">
        <v>1</v>
      </c>
      <c r="BD101" s="31">
        <v>1</v>
      </c>
      <c r="BE101" s="31"/>
      <c r="BF101" s="31">
        <v>1</v>
      </c>
      <c r="BG101" s="31">
        <v>1</v>
      </c>
      <c r="BH101" s="31">
        <v>1</v>
      </c>
      <c r="BI101" s="31"/>
      <c r="BJ101" s="31">
        <v>1</v>
      </c>
      <c r="BK101" s="31">
        <v>1</v>
      </c>
      <c r="BL101" s="31">
        <v>1</v>
      </c>
      <c r="BM101" s="31"/>
      <c r="BN101" s="31"/>
      <c r="BO101" s="31"/>
      <c r="BP101" s="31">
        <v>1</v>
      </c>
      <c r="BQ101" s="31"/>
      <c r="BR101" s="31">
        <v>1</v>
      </c>
      <c r="BS101" s="31">
        <v>1</v>
      </c>
      <c r="BT101" s="31"/>
      <c r="BU101" s="31"/>
      <c r="BV101" s="31"/>
      <c r="BW101" s="31"/>
      <c r="BX101" s="31"/>
      <c r="BY101" s="31">
        <v>1</v>
      </c>
      <c r="BZ101" s="30">
        <v>1</v>
      </c>
      <c r="CA101" s="30">
        <v>1</v>
      </c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>
        <v>1</v>
      </c>
      <c r="CN101" s="30">
        <v>1</v>
      </c>
      <c r="CO101" s="30"/>
      <c r="CP101" s="30">
        <v>1</v>
      </c>
      <c r="CQ101" s="30"/>
      <c r="CR101" s="30"/>
      <c r="CS101" s="30">
        <v>1</v>
      </c>
      <c r="CT101" s="30"/>
      <c r="CU101" s="30">
        <v>1</v>
      </c>
      <c r="CV101" s="30"/>
      <c r="CW101" s="30"/>
      <c r="CX101" s="30">
        <v>1</v>
      </c>
      <c r="CY101" s="30"/>
      <c r="CZ101" s="30"/>
      <c r="DA101" s="30"/>
      <c r="DB101" s="30">
        <v>1</v>
      </c>
      <c r="DC101" s="30">
        <v>1</v>
      </c>
      <c r="DD101" s="30"/>
      <c r="DE101" s="30">
        <v>1</v>
      </c>
      <c r="DF101" s="31"/>
      <c r="DG101" s="31"/>
      <c r="DH101" s="31"/>
      <c r="DI101" s="31"/>
      <c r="DJ101" s="31">
        <v>1</v>
      </c>
      <c r="DK101" s="31">
        <v>1</v>
      </c>
      <c r="DL101" s="31">
        <v>1</v>
      </c>
      <c r="DM101" s="31"/>
      <c r="DN101" s="31">
        <v>1</v>
      </c>
      <c r="DO101" s="31"/>
      <c r="DP101" s="31"/>
      <c r="DQ101" s="31"/>
      <c r="DR101" s="31">
        <v>1</v>
      </c>
      <c r="DS101" s="31"/>
      <c r="DT101" s="30"/>
      <c r="DU101" s="30"/>
      <c r="DV101" s="30"/>
      <c r="DW101" s="30"/>
      <c r="DX101" s="30">
        <v>1</v>
      </c>
      <c r="DY101" s="30">
        <v>1</v>
      </c>
      <c r="DZ101" s="30">
        <v>1</v>
      </c>
      <c r="EA101" s="30"/>
      <c r="EB101" s="30"/>
      <c r="EC101" s="30"/>
      <c r="ED101" s="30">
        <v>1</v>
      </c>
      <c r="EE101" s="30">
        <v>1</v>
      </c>
      <c r="EF101" s="30"/>
      <c r="EG101" s="30"/>
      <c r="EH101" s="30"/>
      <c r="EI101" s="30"/>
      <c r="EJ101" s="30"/>
      <c r="EK101" s="30">
        <v>1</v>
      </c>
      <c r="EL101" s="30"/>
      <c r="EM101" s="30">
        <v>1</v>
      </c>
      <c r="EN101" s="30">
        <v>1</v>
      </c>
      <c r="EO101" s="30">
        <v>1</v>
      </c>
      <c r="EP101" s="30"/>
      <c r="EQ101" s="30">
        <v>1</v>
      </c>
      <c r="ER101" s="30"/>
      <c r="ES101" s="30"/>
      <c r="ET101" s="30"/>
      <c r="EU101" s="30"/>
      <c r="EV101" s="30"/>
      <c r="EW101" s="30">
        <v>1</v>
      </c>
      <c r="EX101" s="30"/>
      <c r="EY101" s="30"/>
      <c r="EZ101" s="30"/>
      <c r="FA101" s="30"/>
      <c r="FB101" s="30">
        <v>1</v>
      </c>
      <c r="FC101" s="30">
        <v>1</v>
      </c>
      <c r="FD101" s="30"/>
      <c r="FE101" s="30">
        <v>1</v>
      </c>
      <c r="FF101" s="30"/>
      <c r="FG101" s="30">
        <v>1</v>
      </c>
      <c r="FH101" s="30">
        <v>1</v>
      </c>
      <c r="FI101" s="30">
        <v>1</v>
      </c>
      <c r="FJ101" s="30"/>
      <c r="FK101" s="30">
        <v>1</v>
      </c>
      <c r="FL101" s="30">
        <v>1</v>
      </c>
      <c r="FM101" s="31"/>
      <c r="FN101" s="31"/>
      <c r="FO101" s="31">
        <v>1</v>
      </c>
      <c r="FP101" s="30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</row>
    <row r="102" spans="1:256" s="29" customFormat="1" ht="81" customHeight="1">
      <c r="A102" s="34"/>
      <c r="C102" s="34"/>
      <c r="D102" s="34"/>
      <c r="E102" s="34" t="s">
        <v>178</v>
      </c>
      <c r="F102" s="25"/>
      <c r="Z102" s="29" t="s">
        <v>611</v>
      </c>
      <c r="AI102" s="29" t="s">
        <v>612</v>
      </c>
      <c r="AK102" s="29" t="s">
        <v>613</v>
      </c>
      <c r="AO102" s="29" t="s">
        <v>614</v>
      </c>
      <c r="AY102" s="29" t="s">
        <v>615</v>
      </c>
      <c r="AZ102" s="29" t="s">
        <v>616</v>
      </c>
      <c r="BM102" s="29" t="s">
        <v>617</v>
      </c>
      <c r="CD102" s="29" t="s">
        <v>618</v>
      </c>
      <c r="CH102" s="29" t="s">
        <v>354</v>
      </c>
      <c r="CK102" s="29" t="s">
        <v>619</v>
      </c>
      <c r="CL102" s="29" t="s">
        <v>354</v>
      </c>
      <c r="CP102" s="29" t="s">
        <v>620</v>
      </c>
      <c r="CS102" s="29" t="s">
        <v>621</v>
      </c>
      <c r="CX102" s="29" t="s">
        <v>622</v>
      </c>
      <c r="CY102" s="29" t="s">
        <v>623</v>
      </c>
      <c r="DJ102" s="29" t="s">
        <v>624</v>
      </c>
      <c r="DK102" s="29" t="s">
        <v>625</v>
      </c>
      <c r="DX102" s="29" t="s">
        <v>626</v>
      </c>
      <c r="EP102" s="29" t="s">
        <v>627</v>
      </c>
      <c r="ES102" s="29" t="s">
        <v>628</v>
      </c>
      <c r="ET102" s="29" t="s">
        <v>629</v>
      </c>
      <c r="EU102" s="29" t="s">
        <v>630</v>
      </c>
      <c r="EV102" s="29" t="s">
        <v>631</v>
      </c>
      <c r="EY102" s="29" t="s">
        <v>632</v>
      </c>
      <c r="FJ102" s="29" t="s">
        <v>633</v>
      </c>
      <c r="FK102" s="29" t="s">
        <v>634</v>
      </c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182" s="22" customFormat="1" ht="14.25" customHeight="1">
      <c r="A103" s="23">
        <v>23</v>
      </c>
      <c r="B103" s="24" t="s">
        <v>635</v>
      </c>
      <c r="C103" s="23">
        <v>23</v>
      </c>
      <c r="D103" s="23" t="s">
        <v>172</v>
      </c>
      <c r="E103" s="18" t="s">
        <v>609</v>
      </c>
      <c r="F103" s="25">
        <f>SUM(G103:FP103)/165*100</f>
        <v>26.060606060606062</v>
      </c>
      <c r="G103" s="19"/>
      <c r="H103" s="19"/>
      <c r="I103" s="19"/>
      <c r="J103" s="19"/>
      <c r="K103" s="19"/>
      <c r="L103" s="19"/>
      <c r="M103" s="19"/>
      <c r="N103" s="19"/>
      <c r="O103" s="19">
        <v>1</v>
      </c>
      <c r="P103" s="19"/>
      <c r="Q103" s="19"/>
      <c r="R103" s="19"/>
      <c r="S103" s="19"/>
      <c r="T103" s="19">
        <v>1</v>
      </c>
      <c r="U103" s="19">
        <v>1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>
        <v>1</v>
      </c>
      <c r="AF103" s="19"/>
      <c r="AG103" s="19"/>
      <c r="AH103" s="19"/>
      <c r="AI103" s="19"/>
      <c r="AJ103" s="19">
        <v>1</v>
      </c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>
        <v>1</v>
      </c>
      <c r="AX103" s="19">
        <v>1</v>
      </c>
      <c r="AY103" s="19"/>
      <c r="AZ103" s="19"/>
      <c r="BA103" s="19"/>
      <c r="BB103" s="19"/>
      <c r="BC103" s="19"/>
      <c r="BD103" s="19"/>
      <c r="BE103" s="19"/>
      <c r="BF103" s="19"/>
      <c r="BG103" s="19">
        <v>1</v>
      </c>
      <c r="BH103" s="19"/>
      <c r="BI103" s="19">
        <v>1</v>
      </c>
      <c r="BJ103" s="19"/>
      <c r="BK103" s="19">
        <v>1</v>
      </c>
      <c r="BL103" s="19">
        <v>1</v>
      </c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>
        <v>1</v>
      </c>
      <c r="BX103" s="19"/>
      <c r="BY103" s="19">
        <v>1</v>
      </c>
      <c r="BZ103" s="18">
        <v>1</v>
      </c>
      <c r="CA103" s="18">
        <v>1</v>
      </c>
      <c r="CB103" s="18">
        <v>1</v>
      </c>
      <c r="CC103" s="18">
        <v>1</v>
      </c>
      <c r="CD103" s="18">
        <v>1</v>
      </c>
      <c r="CE103" s="18">
        <v>1</v>
      </c>
      <c r="CF103" s="18"/>
      <c r="CG103" s="18"/>
      <c r="CH103" s="18"/>
      <c r="CI103" s="18">
        <v>1</v>
      </c>
      <c r="CJ103" s="18"/>
      <c r="CK103" s="18"/>
      <c r="CL103" s="18"/>
      <c r="CM103" s="18"/>
      <c r="CN103" s="18">
        <v>1</v>
      </c>
      <c r="CO103" s="18">
        <v>1</v>
      </c>
      <c r="CP103" s="18">
        <v>1</v>
      </c>
      <c r="CQ103" s="18"/>
      <c r="CR103" s="18"/>
      <c r="CS103" s="18"/>
      <c r="CT103" s="18">
        <v>1</v>
      </c>
      <c r="CU103" s="18"/>
      <c r="CV103" s="18"/>
      <c r="CW103" s="18"/>
      <c r="CX103" s="18">
        <v>1</v>
      </c>
      <c r="CY103" s="18"/>
      <c r="CZ103" s="18">
        <v>1</v>
      </c>
      <c r="DA103" s="18"/>
      <c r="DB103" s="18"/>
      <c r="DC103" s="18">
        <v>1</v>
      </c>
      <c r="DD103" s="18"/>
      <c r="DE103" s="18"/>
      <c r="DF103" s="19"/>
      <c r="DG103" s="19">
        <v>1</v>
      </c>
      <c r="DH103" s="19"/>
      <c r="DI103" s="19"/>
      <c r="DJ103" s="19"/>
      <c r="DK103" s="19"/>
      <c r="DL103" s="19"/>
      <c r="DM103" s="19"/>
      <c r="DN103" s="19"/>
      <c r="DO103" s="19"/>
      <c r="DP103" s="19">
        <v>1</v>
      </c>
      <c r="DQ103" s="19"/>
      <c r="DR103" s="19">
        <v>1</v>
      </c>
      <c r="DS103" s="19"/>
      <c r="DT103" s="18"/>
      <c r="DU103" s="18"/>
      <c r="DV103" s="18"/>
      <c r="DW103" s="18"/>
      <c r="DX103" s="18"/>
      <c r="DY103" s="18"/>
      <c r="DZ103" s="18">
        <v>1</v>
      </c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>
        <v>1</v>
      </c>
      <c r="EP103" s="18"/>
      <c r="EQ103" s="18">
        <v>1</v>
      </c>
      <c r="ER103" s="18"/>
      <c r="ES103" s="18"/>
      <c r="ET103" s="18">
        <v>1</v>
      </c>
      <c r="EU103" s="18"/>
      <c r="EV103" s="18"/>
      <c r="EW103" s="18">
        <v>1</v>
      </c>
      <c r="EX103" s="18"/>
      <c r="EY103" s="18">
        <v>1</v>
      </c>
      <c r="EZ103" s="18">
        <v>1</v>
      </c>
      <c r="FA103" s="18">
        <v>1</v>
      </c>
      <c r="FB103" s="18">
        <v>1</v>
      </c>
      <c r="FC103" s="18">
        <v>1</v>
      </c>
      <c r="FD103" s="18"/>
      <c r="FE103" s="18">
        <v>1</v>
      </c>
      <c r="FF103" s="18"/>
      <c r="FG103" s="18"/>
      <c r="FH103" s="18"/>
      <c r="FI103" s="18">
        <v>1</v>
      </c>
      <c r="FJ103" s="18"/>
      <c r="FK103" s="18"/>
      <c r="FL103" s="18"/>
      <c r="FM103" s="19"/>
      <c r="FN103" s="19"/>
      <c r="FO103" s="19">
        <v>1</v>
      </c>
      <c r="FP103" s="18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</row>
    <row r="104" spans="1:182" s="22" customFormat="1" ht="14.25" customHeight="1">
      <c r="A104" s="23"/>
      <c r="B104" s="24"/>
      <c r="C104" s="23"/>
      <c r="D104" s="23" t="s">
        <v>174</v>
      </c>
      <c r="E104" s="18" t="s">
        <v>610</v>
      </c>
      <c r="F104" s="25">
        <f>SUM(G104:FP104)/165*100</f>
        <v>36.96969696969697</v>
      </c>
      <c r="G104" s="19">
        <v>1</v>
      </c>
      <c r="H104" s="19">
        <v>1</v>
      </c>
      <c r="I104" s="19">
        <v>1</v>
      </c>
      <c r="J104" s="19">
        <v>1</v>
      </c>
      <c r="K104" s="19"/>
      <c r="L104" s="19">
        <v>1</v>
      </c>
      <c r="M104" s="19"/>
      <c r="N104" s="19"/>
      <c r="O104" s="19"/>
      <c r="P104" s="19"/>
      <c r="Q104" s="19"/>
      <c r="R104" s="19">
        <v>1</v>
      </c>
      <c r="S104" s="19">
        <v>1</v>
      </c>
      <c r="T104" s="19"/>
      <c r="U104" s="19"/>
      <c r="V104" s="19"/>
      <c r="W104" s="19">
        <v>1</v>
      </c>
      <c r="X104" s="19"/>
      <c r="Y104" s="19"/>
      <c r="Z104" s="19">
        <v>1</v>
      </c>
      <c r="AA104" s="19">
        <v>1</v>
      </c>
      <c r="AB104" s="19">
        <v>1</v>
      </c>
      <c r="AC104" s="19">
        <v>1</v>
      </c>
      <c r="AD104" s="19"/>
      <c r="AE104" s="19"/>
      <c r="AF104" s="19"/>
      <c r="AG104" s="19">
        <v>1</v>
      </c>
      <c r="AH104" s="19">
        <v>1</v>
      </c>
      <c r="AI104" s="19">
        <v>1</v>
      </c>
      <c r="AJ104" s="19"/>
      <c r="AK104" s="19"/>
      <c r="AL104" s="19">
        <v>1</v>
      </c>
      <c r="AM104" s="19">
        <v>1</v>
      </c>
      <c r="AN104" s="19">
        <v>1</v>
      </c>
      <c r="AO104" s="19"/>
      <c r="AP104" s="19"/>
      <c r="AQ104" s="19">
        <v>1</v>
      </c>
      <c r="AR104" s="19">
        <v>1</v>
      </c>
      <c r="AS104" s="19"/>
      <c r="AT104" s="19">
        <v>1</v>
      </c>
      <c r="AU104" s="19"/>
      <c r="AV104" s="19">
        <v>1</v>
      </c>
      <c r="AW104" s="19"/>
      <c r="AX104" s="19"/>
      <c r="AY104" s="19"/>
      <c r="AZ104" s="19"/>
      <c r="BA104" s="19"/>
      <c r="BB104" s="19"/>
      <c r="BC104" s="19">
        <v>1</v>
      </c>
      <c r="BD104" s="19">
        <v>1</v>
      </c>
      <c r="BE104" s="19"/>
      <c r="BF104" s="19"/>
      <c r="BG104" s="19"/>
      <c r="BH104" s="19">
        <v>1</v>
      </c>
      <c r="BI104" s="19"/>
      <c r="BJ104" s="19">
        <v>1</v>
      </c>
      <c r="BK104" s="19"/>
      <c r="BL104" s="19"/>
      <c r="BM104" s="19">
        <v>1</v>
      </c>
      <c r="BN104" s="19"/>
      <c r="BO104" s="19"/>
      <c r="BP104" s="19">
        <v>1</v>
      </c>
      <c r="BQ104" s="19"/>
      <c r="BR104" s="19">
        <v>1</v>
      </c>
      <c r="BS104" s="19">
        <v>1</v>
      </c>
      <c r="BT104" s="19"/>
      <c r="BU104" s="19"/>
      <c r="BV104" s="19"/>
      <c r="BW104" s="19"/>
      <c r="BX104" s="19"/>
      <c r="BY104" s="19"/>
      <c r="BZ104" s="18"/>
      <c r="CA104" s="18"/>
      <c r="CB104" s="18"/>
      <c r="CC104" s="18"/>
      <c r="CD104" s="18"/>
      <c r="CE104" s="18"/>
      <c r="CF104" s="18">
        <v>1</v>
      </c>
      <c r="CG104" s="18"/>
      <c r="CH104" s="18">
        <v>1</v>
      </c>
      <c r="CI104" s="18"/>
      <c r="CJ104" s="18">
        <v>1</v>
      </c>
      <c r="CK104" s="18"/>
      <c r="CL104" s="18"/>
      <c r="CM104" s="18">
        <v>1</v>
      </c>
      <c r="CN104" s="18"/>
      <c r="CO104" s="18"/>
      <c r="CP104" s="18"/>
      <c r="CQ104" s="18"/>
      <c r="CR104" s="18">
        <v>1</v>
      </c>
      <c r="CS104" s="18"/>
      <c r="CT104" s="18"/>
      <c r="CU104" s="18"/>
      <c r="CV104" s="18"/>
      <c r="CW104" s="18">
        <v>1</v>
      </c>
      <c r="CX104" s="18"/>
      <c r="CY104" s="18">
        <v>1</v>
      </c>
      <c r="CZ104" s="18"/>
      <c r="DA104" s="18">
        <v>1</v>
      </c>
      <c r="DB104" s="18">
        <v>1</v>
      </c>
      <c r="DC104" s="18"/>
      <c r="DD104" s="18">
        <v>1</v>
      </c>
      <c r="DE104" s="18">
        <v>1</v>
      </c>
      <c r="DF104" s="19"/>
      <c r="DG104" s="19"/>
      <c r="DH104" s="19">
        <v>1</v>
      </c>
      <c r="DI104" s="19">
        <v>1</v>
      </c>
      <c r="DJ104" s="19">
        <v>1</v>
      </c>
      <c r="DK104" s="19">
        <v>1</v>
      </c>
      <c r="DL104" s="19">
        <v>1</v>
      </c>
      <c r="DM104" s="19"/>
      <c r="DN104" s="19">
        <v>1</v>
      </c>
      <c r="DO104" s="19"/>
      <c r="DP104" s="19"/>
      <c r="DQ104" s="19"/>
      <c r="DR104" s="19"/>
      <c r="DS104" s="19">
        <v>1</v>
      </c>
      <c r="DT104" s="18"/>
      <c r="DU104" s="18"/>
      <c r="DV104" s="18"/>
      <c r="DW104" s="18"/>
      <c r="DX104" s="18"/>
      <c r="DY104" s="18">
        <v>1</v>
      </c>
      <c r="DZ104" s="18"/>
      <c r="EA104" s="18">
        <v>1</v>
      </c>
      <c r="EB104" s="18">
        <v>1</v>
      </c>
      <c r="EC104" s="18"/>
      <c r="ED104" s="18"/>
      <c r="EE104" s="18"/>
      <c r="EF104" s="18"/>
      <c r="EG104" s="18"/>
      <c r="EH104" s="18"/>
      <c r="EI104" s="18"/>
      <c r="EJ104" s="18"/>
      <c r="EK104" s="18">
        <v>1</v>
      </c>
      <c r="EL104" s="18">
        <v>1</v>
      </c>
      <c r="EM104" s="18"/>
      <c r="EN104" s="18">
        <v>1</v>
      </c>
      <c r="EO104" s="18"/>
      <c r="EP104" s="18"/>
      <c r="EQ104" s="18"/>
      <c r="ER104" s="18"/>
      <c r="ES104" s="18"/>
      <c r="ET104" s="18"/>
      <c r="EU104" s="18">
        <v>1</v>
      </c>
      <c r="EV104" s="18">
        <v>1</v>
      </c>
      <c r="EW104" s="18"/>
      <c r="EX104" s="18">
        <v>1</v>
      </c>
      <c r="EY104" s="18"/>
      <c r="EZ104" s="18"/>
      <c r="FA104" s="18"/>
      <c r="FB104" s="18"/>
      <c r="FC104" s="18"/>
      <c r="FD104" s="18"/>
      <c r="FE104" s="18"/>
      <c r="FF104" s="18"/>
      <c r="FG104" s="18"/>
      <c r="FH104" s="18">
        <v>1</v>
      </c>
      <c r="FI104" s="18"/>
      <c r="FJ104" s="18">
        <v>1</v>
      </c>
      <c r="FK104" s="18">
        <v>1</v>
      </c>
      <c r="FL104" s="18">
        <v>1</v>
      </c>
      <c r="FM104" s="19"/>
      <c r="FN104" s="19"/>
      <c r="FO104" s="19"/>
      <c r="FP104" s="18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</row>
    <row r="105" spans="1:256" s="24" customFormat="1" ht="192.75" customHeight="1">
      <c r="A105" s="26"/>
      <c r="C105" s="26"/>
      <c r="D105" s="26"/>
      <c r="E105" s="26" t="s">
        <v>178</v>
      </c>
      <c r="F105" s="25"/>
      <c r="M105" s="24" t="s">
        <v>596</v>
      </c>
      <c r="Q105" s="24" t="s">
        <v>354</v>
      </c>
      <c r="AK105" s="24" t="s">
        <v>354</v>
      </c>
      <c r="AP105" s="48" t="s">
        <v>636</v>
      </c>
      <c r="AY105" s="24" t="s">
        <v>354</v>
      </c>
      <c r="CA105" s="24" t="s">
        <v>637</v>
      </c>
      <c r="CD105" s="24" t="s">
        <v>638</v>
      </c>
      <c r="CK105" s="24" t="s">
        <v>619</v>
      </c>
      <c r="CL105" s="24" t="s">
        <v>354</v>
      </c>
      <c r="CO105" s="24" t="s">
        <v>639</v>
      </c>
      <c r="CP105" s="24" t="s">
        <v>640</v>
      </c>
      <c r="CS105" s="24" t="s">
        <v>621</v>
      </c>
      <c r="CT105" s="24" t="s">
        <v>641</v>
      </c>
      <c r="CX105" s="24" t="s">
        <v>642</v>
      </c>
      <c r="DK105" s="24" t="s">
        <v>643</v>
      </c>
      <c r="DU105" s="24" t="s">
        <v>644</v>
      </c>
      <c r="DW105" s="24" t="s">
        <v>645</v>
      </c>
      <c r="ES105" s="24" t="s">
        <v>646</v>
      </c>
      <c r="ET105" s="24" t="s">
        <v>647</v>
      </c>
      <c r="EU105" s="24" t="s">
        <v>648</v>
      </c>
      <c r="EX105" s="24" t="s">
        <v>649</v>
      </c>
      <c r="EY105" s="24" t="s">
        <v>650</v>
      </c>
      <c r="FD105" s="24" t="s">
        <v>354</v>
      </c>
      <c r="FK105" s="24" t="s">
        <v>651</v>
      </c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pans="1:256" s="31" customFormat="1" ht="14.25" customHeight="1">
      <c r="A106" s="28">
        <v>24</v>
      </c>
      <c r="B106" s="29" t="s">
        <v>652</v>
      </c>
      <c r="C106" s="28">
        <v>24</v>
      </c>
      <c r="D106" s="28" t="s">
        <v>172</v>
      </c>
      <c r="E106" s="30" t="s">
        <v>653</v>
      </c>
      <c r="F106" s="25">
        <f>SUM(G106:FP106)/165*100</f>
        <v>5.454545454545454</v>
      </c>
      <c r="H106" s="31">
        <v>1</v>
      </c>
      <c r="J106" s="31">
        <v>1</v>
      </c>
      <c r="AC106" s="31">
        <v>1</v>
      </c>
      <c r="AE106" s="31">
        <v>1</v>
      </c>
      <c r="AG106" s="31">
        <v>1</v>
      </c>
      <c r="AH106" s="31">
        <v>1</v>
      </c>
      <c r="BR106" s="31">
        <v>1</v>
      </c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>
        <v>1</v>
      </c>
      <c r="CS106" s="30"/>
      <c r="CT106" s="30"/>
      <c r="CU106" s="30">
        <v>1</v>
      </c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P106" s="30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182" s="33" customFormat="1" ht="14.25" customHeight="1">
      <c r="A107" s="28"/>
      <c r="B107" s="29"/>
      <c r="C107" s="28"/>
      <c r="D107" s="28" t="s">
        <v>174</v>
      </c>
      <c r="E107" s="30" t="s">
        <v>654</v>
      </c>
      <c r="F107" s="25">
        <f>SUM(G107:FP107)/165*100</f>
        <v>33.33333333333333</v>
      </c>
      <c r="G107" s="31">
        <v>1</v>
      </c>
      <c r="H107" s="31"/>
      <c r="I107" s="31"/>
      <c r="J107" s="31"/>
      <c r="K107" s="31">
        <v>1</v>
      </c>
      <c r="L107" s="31"/>
      <c r="M107" s="31"/>
      <c r="N107" s="31"/>
      <c r="O107" s="31"/>
      <c r="P107" s="31"/>
      <c r="Q107" s="31">
        <v>1</v>
      </c>
      <c r="R107" s="31"/>
      <c r="S107" s="31"/>
      <c r="T107" s="31">
        <v>1</v>
      </c>
      <c r="U107" s="31">
        <v>1</v>
      </c>
      <c r="V107" s="31"/>
      <c r="W107" s="31">
        <v>1</v>
      </c>
      <c r="X107" s="31"/>
      <c r="Y107" s="31"/>
      <c r="Z107" s="31">
        <v>1</v>
      </c>
      <c r="AA107" s="31"/>
      <c r="AB107" s="31"/>
      <c r="AC107" s="31"/>
      <c r="AD107" s="31"/>
      <c r="AE107" s="31"/>
      <c r="AF107" s="31">
        <v>1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>
        <v>1</v>
      </c>
      <c r="AR107" s="31"/>
      <c r="AS107" s="31"/>
      <c r="AT107" s="31">
        <v>1</v>
      </c>
      <c r="AU107" s="31">
        <v>1</v>
      </c>
      <c r="AV107" s="31"/>
      <c r="AW107" s="31"/>
      <c r="AX107" s="31"/>
      <c r="AY107" s="31">
        <v>1</v>
      </c>
      <c r="AZ107" s="31"/>
      <c r="BA107" s="31"/>
      <c r="BB107" s="31"/>
      <c r="BC107" s="31"/>
      <c r="BD107" s="31"/>
      <c r="BE107" s="31"/>
      <c r="BF107" s="31"/>
      <c r="BG107" s="31">
        <v>1</v>
      </c>
      <c r="BH107" s="31"/>
      <c r="BI107" s="31">
        <v>1</v>
      </c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>
        <v>1</v>
      </c>
      <c r="BX107" s="31">
        <v>1</v>
      </c>
      <c r="BY107" s="31">
        <v>1</v>
      </c>
      <c r="BZ107" s="30"/>
      <c r="CA107" s="30"/>
      <c r="CB107" s="30">
        <v>1</v>
      </c>
      <c r="CC107" s="30">
        <v>1</v>
      </c>
      <c r="CD107" s="30">
        <v>1</v>
      </c>
      <c r="CE107" s="30">
        <v>1</v>
      </c>
      <c r="CF107" s="30"/>
      <c r="CG107" s="30"/>
      <c r="CH107" s="30"/>
      <c r="CI107" s="30">
        <v>1</v>
      </c>
      <c r="CJ107" s="30"/>
      <c r="CK107" s="30"/>
      <c r="CL107" s="30">
        <v>1</v>
      </c>
      <c r="CM107" s="30"/>
      <c r="CN107" s="30">
        <v>1</v>
      </c>
      <c r="CO107" s="30"/>
      <c r="CP107" s="30">
        <v>1</v>
      </c>
      <c r="CQ107" s="30"/>
      <c r="CR107" s="30"/>
      <c r="CS107" s="30"/>
      <c r="CT107" s="30">
        <v>1</v>
      </c>
      <c r="CU107" s="30"/>
      <c r="CV107" s="30">
        <v>1</v>
      </c>
      <c r="CW107" s="30">
        <v>1</v>
      </c>
      <c r="CX107" s="30"/>
      <c r="CY107" s="30"/>
      <c r="CZ107" s="30">
        <v>1</v>
      </c>
      <c r="DA107" s="30">
        <v>1</v>
      </c>
      <c r="DB107" s="30"/>
      <c r="DC107" s="30"/>
      <c r="DD107" s="30"/>
      <c r="DE107" s="30">
        <v>1</v>
      </c>
      <c r="DF107" s="31">
        <v>1</v>
      </c>
      <c r="DG107" s="31">
        <v>1</v>
      </c>
      <c r="DH107" s="31"/>
      <c r="DI107" s="31">
        <v>1</v>
      </c>
      <c r="DJ107" s="31">
        <v>1</v>
      </c>
      <c r="DK107" s="31">
        <v>1</v>
      </c>
      <c r="DL107" s="31"/>
      <c r="DM107" s="31"/>
      <c r="DN107" s="31">
        <v>1</v>
      </c>
      <c r="DO107" s="31">
        <v>1</v>
      </c>
      <c r="DP107" s="31"/>
      <c r="DQ107" s="31">
        <v>1</v>
      </c>
      <c r="DR107" s="31">
        <v>1</v>
      </c>
      <c r="DS107" s="31"/>
      <c r="DT107" s="30"/>
      <c r="DU107" s="30"/>
      <c r="DV107" s="30"/>
      <c r="DW107" s="30"/>
      <c r="DX107" s="30">
        <v>1</v>
      </c>
      <c r="DY107" s="30">
        <v>1</v>
      </c>
      <c r="DZ107" s="30">
        <v>1</v>
      </c>
      <c r="EA107" s="30">
        <v>1</v>
      </c>
      <c r="EB107" s="30">
        <v>1</v>
      </c>
      <c r="EC107" s="30"/>
      <c r="ED107" s="30"/>
      <c r="EE107" s="30">
        <v>1</v>
      </c>
      <c r="EF107" s="30"/>
      <c r="EG107" s="30"/>
      <c r="EH107" s="30"/>
      <c r="EI107" s="30"/>
      <c r="EJ107" s="30">
        <v>1</v>
      </c>
      <c r="EK107" s="30"/>
      <c r="EL107" s="30"/>
      <c r="EM107" s="30"/>
      <c r="EN107" s="30"/>
      <c r="EO107" s="30"/>
      <c r="EP107" s="30"/>
      <c r="EQ107" s="30">
        <v>1</v>
      </c>
      <c r="ER107" s="30"/>
      <c r="ES107" s="30"/>
      <c r="ET107" s="30"/>
      <c r="EU107" s="30"/>
      <c r="EV107" s="30">
        <v>1</v>
      </c>
      <c r="EW107" s="30"/>
      <c r="EX107" s="30"/>
      <c r="EY107" s="30"/>
      <c r="EZ107" s="30">
        <v>1</v>
      </c>
      <c r="FA107" s="30">
        <v>1</v>
      </c>
      <c r="FB107" s="30">
        <v>1</v>
      </c>
      <c r="FC107" s="30">
        <v>1</v>
      </c>
      <c r="FD107" s="30"/>
      <c r="FE107" s="30">
        <v>1</v>
      </c>
      <c r="FF107" s="30"/>
      <c r="FG107" s="30"/>
      <c r="FH107" s="30"/>
      <c r="FI107" s="30"/>
      <c r="FJ107" s="30"/>
      <c r="FK107" s="30"/>
      <c r="FL107" s="30"/>
      <c r="FM107" s="31"/>
      <c r="FN107" s="31"/>
      <c r="FO107" s="31">
        <v>1</v>
      </c>
      <c r="FP107" s="30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</row>
    <row r="108" spans="1:182" s="33" customFormat="1" ht="14.25" customHeight="1">
      <c r="A108" s="28"/>
      <c r="B108" s="29"/>
      <c r="C108" s="28"/>
      <c r="D108" s="28" t="s">
        <v>176</v>
      </c>
      <c r="E108" s="30" t="s">
        <v>655</v>
      </c>
      <c r="F108" s="25">
        <f>SUM(G108:FP108)/165*100</f>
        <v>32.72727272727273</v>
      </c>
      <c r="G108" s="31"/>
      <c r="H108" s="31"/>
      <c r="I108" s="31">
        <v>1</v>
      </c>
      <c r="J108" s="31"/>
      <c r="K108" s="31"/>
      <c r="L108" s="31"/>
      <c r="M108" s="31">
        <v>1</v>
      </c>
      <c r="N108" s="31">
        <v>1</v>
      </c>
      <c r="O108" s="31">
        <v>1</v>
      </c>
      <c r="P108" s="31">
        <v>1</v>
      </c>
      <c r="Q108" s="31"/>
      <c r="R108" s="31">
        <v>1</v>
      </c>
      <c r="S108" s="31">
        <v>1</v>
      </c>
      <c r="T108" s="31"/>
      <c r="U108" s="31"/>
      <c r="V108" s="31"/>
      <c r="W108" s="31"/>
      <c r="X108" s="31"/>
      <c r="Y108" s="31">
        <v>1</v>
      </c>
      <c r="Z108" s="31"/>
      <c r="AA108" s="31">
        <v>1</v>
      </c>
      <c r="AB108" s="31">
        <v>1</v>
      </c>
      <c r="AC108" s="31"/>
      <c r="AD108" s="31">
        <v>1</v>
      </c>
      <c r="AE108" s="31"/>
      <c r="AF108" s="31"/>
      <c r="AG108" s="31"/>
      <c r="AH108" s="31"/>
      <c r="AI108" s="31"/>
      <c r="AJ108" s="31"/>
      <c r="AK108" s="31"/>
      <c r="AL108" s="31">
        <v>1</v>
      </c>
      <c r="AM108" s="31">
        <v>1</v>
      </c>
      <c r="AN108" s="31">
        <v>1</v>
      </c>
      <c r="AO108" s="31">
        <v>1</v>
      </c>
      <c r="AP108" s="31">
        <v>1</v>
      </c>
      <c r="AQ108" s="31"/>
      <c r="AR108" s="31">
        <v>1</v>
      </c>
      <c r="AS108" s="31"/>
      <c r="AT108" s="31"/>
      <c r="AU108" s="31"/>
      <c r="AV108" s="31">
        <v>1</v>
      </c>
      <c r="AW108" s="31">
        <v>1</v>
      </c>
      <c r="AX108" s="31"/>
      <c r="AY108" s="31"/>
      <c r="AZ108" s="31"/>
      <c r="BA108" s="31">
        <v>1</v>
      </c>
      <c r="BB108" s="31"/>
      <c r="BC108" s="31">
        <v>1</v>
      </c>
      <c r="BD108" s="31">
        <v>1</v>
      </c>
      <c r="BE108" s="31"/>
      <c r="BF108" s="31">
        <v>1</v>
      </c>
      <c r="BG108" s="31"/>
      <c r="BH108" s="31"/>
      <c r="BI108" s="31"/>
      <c r="BJ108" s="31"/>
      <c r="BK108" s="31">
        <v>1</v>
      </c>
      <c r="BL108" s="31"/>
      <c r="BM108" s="31">
        <v>1</v>
      </c>
      <c r="BN108" s="31"/>
      <c r="BO108" s="31"/>
      <c r="BP108" s="31">
        <v>1</v>
      </c>
      <c r="BQ108" s="31"/>
      <c r="BR108" s="31"/>
      <c r="BS108" s="31"/>
      <c r="BT108" s="31"/>
      <c r="BU108" s="31"/>
      <c r="BV108" s="31"/>
      <c r="BW108" s="31"/>
      <c r="BX108" s="31"/>
      <c r="BY108" s="31"/>
      <c r="BZ108" s="30">
        <v>1</v>
      </c>
      <c r="CA108" s="30"/>
      <c r="CB108" s="30"/>
      <c r="CC108" s="30"/>
      <c r="CD108" s="30"/>
      <c r="CE108" s="30"/>
      <c r="CF108" s="30"/>
      <c r="CG108" s="30"/>
      <c r="CH108" s="30"/>
      <c r="CI108" s="30"/>
      <c r="CJ108" s="30">
        <v>1</v>
      </c>
      <c r="CK108" s="30">
        <v>1</v>
      </c>
      <c r="CL108" s="30"/>
      <c r="CM108" s="30">
        <v>1</v>
      </c>
      <c r="CN108" s="30"/>
      <c r="CO108" s="30"/>
      <c r="CP108" s="30"/>
      <c r="CQ108" s="30">
        <v>1</v>
      </c>
      <c r="CR108" s="30"/>
      <c r="CS108" s="30">
        <v>1</v>
      </c>
      <c r="CT108" s="30"/>
      <c r="CU108" s="30"/>
      <c r="CV108" s="30"/>
      <c r="CW108" s="30"/>
      <c r="CX108" s="30">
        <v>1</v>
      </c>
      <c r="CY108" s="30"/>
      <c r="CZ108" s="30"/>
      <c r="DA108" s="30"/>
      <c r="DB108" s="30">
        <v>1</v>
      </c>
      <c r="DC108" s="30">
        <v>1</v>
      </c>
      <c r="DD108" s="30"/>
      <c r="DE108" s="30"/>
      <c r="DF108" s="31"/>
      <c r="DG108" s="31"/>
      <c r="DH108" s="31">
        <v>1</v>
      </c>
      <c r="DI108" s="31"/>
      <c r="DJ108" s="31"/>
      <c r="DK108" s="31"/>
      <c r="DL108" s="31">
        <v>1</v>
      </c>
      <c r="DM108" s="31">
        <v>1</v>
      </c>
      <c r="DN108" s="31"/>
      <c r="DO108" s="31"/>
      <c r="DP108" s="31"/>
      <c r="DQ108" s="31"/>
      <c r="DR108" s="31"/>
      <c r="DS108" s="31">
        <v>1</v>
      </c>
      <c r="DT108" s="30">
        <v>1</v>
      </c>
      <c r="DU108" s="30"/>
      <c r="DV108" s="30"/>
      <c r="DW108" s="30"/>
      <c r="DX108" s="30"/>
      <c r="DY108" s="30"/>
      <c r="DZ108" s="30">
        <v>1</v>
      </c>
      <c r="EA108" s="30"/>
      <c r="EB108" s="30"/>
      <c r="EC108" s="30">
        <v>1</v>
      </c>
      <c r="ED108" s="30">
        <v>1</v>
      </c>
      <c r="EE108" s="30"/>
      <c r="EF108" s="30">
        <v>1</v>
      </c>
      <c r="EG108" s="30">
        <v>1</v>
      </c>
      <c r="EH108" s="30">
        <v>1</v>
      </c>
      <c r="EI108" s="30">
        <v>1</v>
      </c>
      <c r="EJ108" s="30"/>
      <c r="EK108" s="30">
        <v>1</v>
      </c>
      <c r="EL108" s="30">
        <v>1</v>
      </c>
      <c r="EM108" s="30"/>
      <c r="EN108" s="30"/>
      <c r="EO108" s="30"/>
      <c r="EP108" s="30"/>
      <c r="EQ108" s="30"/>
      <c r="ER108" s="30">
        <v>1</v>
      </c>
      <c r="ES108" s="30">
        <v>1</v>
      </c>
      <c r="ET108" s="30">
        <v>1</v>
      </c>
      <c r="EU108" s="30"/>
      <c r="EV108" s="30"/>
      <c r="EW108" s="30">
        <v>1</v>
      </c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>
        <v>1</v>
      </c>
      <c r="FK108" s="30"/>
      <c r="FL108" s="30"/>
      <c r="FM108" s="31"/>
      <c r="FN108" s="31"/>
      <c r="FO108" s="31"/>
      <c r="FP108" s="30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</row>
    <row r="109" spans="1:182" s="33" customFormat="1" ht="14.25" customHeight="1">
      <c r="A109" s="28"/>
      <c r="B109" s="29"/>
      <c r="C109" s="28"/>
      <c r="D109" s="28" t="s">
        <v>205</v>
      </c>
      <c r="E109" s="30" t="s">
        <v>656</v>
      </c>
      <c r="F109" s="25">
        <f>SUM(G109:FP109)/165*100</f>
        <v>27.878787878787882</v>
      </c>
      <c r="G109" s="31"/>
      <c r="H109" s="31"/>
      <c r="I109" s="31"/>
      <c r="J109" s="31"/>
      <c r="K109" s="31"/>
      <c r="L109" s="31">
        <v>1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>
        <v>1</v>
      </c>
      <c r="W109" s="31"/>
      <c r="X109" s="31">
        <v>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>
        <v>1</v>
      </c>
      <c r="AJ109" s="31">
        <v>1</v>
      </c>
      <c r="AK109" s="31">
        <v>1</v>
      </c>
      <c r="AL109" s="31"/>
      <c r="AM109" s="31"/>
      <c r="AN109" s="31"/>
      <c r="AO109" s="31"/>
      <c r="AP109" s="31"/>
      <c r="AQ109" s="31"/>
      <c r="AR109" s="31"/>
      <c r="AS109" s="31">
        <v>1</v>
      </c>
      <c r="AT109" s="31"/>
      <c r="AU109" s="31"/>
      <c r="AV109" s="31"/>
      <c r="AW109" s="31"/>
      <c r="AX109" s="31">
        <v>1</v>
      </c>
      <c r="AY109" s="31"/>
      <c r="AZ109" s="31">
        <v>1</v>
      </c>
      <c r="BA109" s="31"/>
      <c r="BB109" s="31">
        <v>1</v>
      </c>
      <c r="BC109" s="31"/>
      <c r="BD109" s="31"/>
      <c r="BE109" s="31">
        <v>1</v>
      </c>
      <c r="BF109" s="31"/>
      <c r="BG109" s="31"/>
      <c r="BH109" s="31">
        <v>1</v>
      </c>
      <c r="BI109" s="31"/>
      <c r="BJ109" s="31">
        <v>1</v>
      </c>
      <c r="BK109" s="31"/>
      <c r="BL109" s="31">
        <v>1</v>
      </c>
      <c r="BM109" s="31"/>
      <c r="BN109" s="31">
        <v>1</v>
      </c>
      <c r="BO109" s="31">
        <v>1</v>
      </c>
      <c r="BP109" s="31"/>
      <c r="BQ109" s="31">
        <v>1</v>
      </c>
      <c r="BR109" s="31"/>
      <c r="BS109" s="31"/>
      <c r="BT109" s="31">
        <v>1</v>
      </c>
      <c r="BU109" s="31">
        <v>1</v>
      </c>
      <c r="BV109" s="31">
        <v>1</v>
      </c>
      <c r="BW109" s="31"/>
      <c r="BX109" s="31"/>
      <c r="BY109" s="31"/>
      <c r="BZ109" s="30"/>
      <c r="CA109" s="30">
        <v>1</v>
      </c>
      <c r="CB109" s="30"/>
      <c r="CC109" s="30"/>
      <c r="CD109" s="30"/>
      <c r="CE109" s="30"/>
      <c r="CF109" s="30">
        <v>1</v>
      </c>
      <c r="CG109" s="30">
        <v>1</v>
      </c>
      <c r="CH109" s="30">
        <v>1</v>
      </c>
      <c r="CI109" s="30"/>
      <c r="CJ109" s="30"/>
      <c r="CK109" s="30"/>
      <c r="CL109" s="30"/>
      <c r="CM109" s="30"/>
      <c r="CN109" s="30"/>
      <c r="CO109" s="30">
        <v>1</v>
      </c>
      <c r="CP109" s="30"/>
      <c r="CQ109" s="30"/>
      <c r="CR109" s="30"/>
      <c r="CS109" s="30"/>
      <c r="CT109" s="30"/>
      <c r="CU109" s="30"/>
      <c r="CV109" s="30"/>
      <c r="CW109" s="30"/>
      <c r="CX109" s="30"/>
      <c r="CY109" s="30">
        <v>1</v>
      </c>
      <c r="CZ109" s="30"/>
      <c r="DA109" s="30"/>
      <c r="DB109" s="30"/>
      <c r="DC109" s="30"/>
      <c r="DD109" s="30">
        <v>1</v>
      </c>
      <c r="DE109" s="30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>
        <v>1</v>
      </c>
      <c r="DQ109" s="31"/>
      <c r="DR109" s="31"/>
      <c r="DS109" s="31"/>
      <c r="DT109" s="30"/>
      <c r="DU109" s="30">
        <v>1</v>
      </c>
      <c r="DV109" s="30">
        <v>1</v>
      </c>
      <c r="DW109" s="30">
        <v>1</v>
      </c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>
        <v>1</v>
      </c>
      <c r="EN109" s="30">
        <v>1</v>
      </c>
      <c r="EO109" s="30">
        <v>1</v>
      </c>
      <c r="EP109" s="30">
        <v>1</v>
      </c>
      <c r="EQ109" s="30"/>
      <c r="ER109" s="30"/>
      <c r="ES109" s="30"/>
      <c r="ET109" s="30"/>
      <c r="EU109" s="30">
        <v>1</v>
      </c>
      <c r="EV109" s="30"/>
      <c r="EW109" s="30"/>
      <c r="EX109" s="30">
        <v>1</v>
      </c>
      <c r="EY109" s="30"/>
      <c r="EZ109" s="30"/>
      <c r="FA109" s="30"/>
      <c r="FB109" s="30"/>
      <c r="FC109" s="30"/>
      <c r="FD109" s="30">
        <v>1</v>
      </c>
      <c r="FE109" s="30"/>
      <c r="FF109" s="30">
        <v>1</v>
      </c>
      <c r="FG109" s="30">
        <v>1</v>
      </c>
      <c r="FH109" s="30">
        <v>1</v>
      </c>
      <c r="FI109" s="30">
        <v>1</v>
      </c>
      <c r="FJ109" s="30"/>
      <c r="FK109" s="30">
        <v>1</v>
      </c>
      <c r="FL109" s="30">
        <v>1</v>
      </c>
      <c r="FM109" s="31">
        <v>1</v>
      </c>
      <c r="FN109" s="31">
        <v>1</v>
      </c>
      <c r="FO109" s="31"/>
      <c r="FP109" s="30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</row>
    <row r="110" spans="1:256" s="29" customFormat="1" ht="14.25" customHeight="1">
      <c r="A110" s="34"/>
      <c r="C110" s="34"/>
      <c r="D110" s="34"/>
      <c r="E110" s="34" t="s">
        <v>178</v>
      </c>
      <c r="F110" s="25"/>
      <c r="BR110" s="29" t="s">
        <v>657</v>
      </c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s="19" customFormat="1" ht="14.25" customHeight="1">
      <c r="A111" s="23">
        <v>25</v>
      </c>
      <c r="B111" s="24" t="s">
        <v>658</v>
      </c>
      <c r="C111" s="23">
        <v>25</v>
      </c>
      <c r="D111" s="23" t="s">
        <v>172</v>
      </c>
      <c r="E111" s="18" t="s">
        <v>659</v>
      </c>
      <c r="F111" s="25">
        <f>SUM(G111:FP111)/165*100</f>
        <v>14.545454545454545</v>
      </c>
      <c r="H111" s="19">
        <v>1</v>
      </c>
      <c r="P111" s="19">
        <v>1</v>
      </c>
      <c r="AB111" s="19">
        <v>1</v>
      </c>
      <c r="AW111" s="19">
        <v>1</v>
      </c>
      <c r="AX111" s="19">
        <v>1</v>
      </c>
      <c r="BA111" s="19">
        <v>1</v>
      </c>
      <c r="BB111" s="19">
        <v>1</v>
      </c>
      <c r="BG111" s="19">
        <v>1</v>
      </c>
      <c r="BH111" s="19">
        <v>1</v>
      </c>
      <c r="BZ111" s="18">
        <v>1</v>
      </c>
      <c r="CA111" s="18"/>
      <c r="CB111" s="18">
        <v>1</v>
      </c>
      <c r="CC111" s="18"/>
      <c r="CD111" s="18">
        <v>1</v>
      </c>
      <c r="CE111" s="18">
        <v>1</v>
      </c>
      <c r="CF111" s="18"/>
      <c r="CG111" s="18"/>
      <c r="CH111" s="18"/>
      <c r="CI111" s="18"/>
      <c r="CJ111" s="18">
        <v>1</v>
      </c>
      <c r="CK111" s="18"/>
      <c r="CL111" s="18"/>
      <c r="CM111" s="18"/>
      <c r="CN111" s="18">
        <v>1</v>
      </c>
      <c r="CO111" s="18"/>
      <c r="CP111" s="18">
        <v>1</v>
      </c>
      <c r="CQ111" s="18"/>
      <c r="CR111" s="18"/>
      <c r="CS111" s="18"/>
      <c r="CT111" s="18">
        <v>1</v>
      </c>
      <c r="CU111" s="18">
        <v>1</v>
      </c>
      <c r="CV111" s="18"/>
      <c r="CW111" s="18"/>
      <c r="CX111" s="18">
        <v>1</v>
      </c>
      <c r="CY111" s="18"/>
      <c r="CZ111" s="18"/>
      <c r="DA111" s="18"/>
      <c r="DB111" s="18"/>
      <c r="DC111" s="18"/>
      <c r="DD111" s="18"/>
      <c r="DE111" s="18"/>
      <c r="DT111" s="18"/>
      <c r="DU111" s="18"/>
      <c r="DV111" s="18"/>
      <c r="DW111" s="18"/>
      <c r="DX111" s="18">
        <v>1</v>
      </c>
      <c r="DY111" s="18">
        <v>1</v>
      </c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>
        <v>1</v>
      </c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>
        <v>1</v>
      </c>
      <c r="EY111" s="18"/>
      <c r="EZ111" s="18"/>
      <c r="FA111" s="18"/>
      <c r="FB111" s="18"/>
      <c r="FC111" s="18"/>
      <c r="FD111" s="18">
        <v>1</v>
      </c>
      <c r="FE111" s="18"/>
      <c r="FF111" s="18"/>
      <c r="FG111" s="18"/>
      <c r="FH111" s="18"/>
      <c r="FI111" s="18"/>
      <c r="FJ111" s="18"/>
      <c r="FK111" s="18"/>
      <c r="FL111" s="18"/>
      <c r="FP111" s="18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19" customFormat="1" ht="14.25" customHeight="1">
      <c r="A112" s="23"/>
      <c r="B112" s="24"/>
      <c r="C112" s="23"/>
      <c r="D112" s="23" t="s">
        <v>174</v>
      </c>
      <c r="E112" s="18" t="s">
        <v>660</v>
      </c>
      <c r="F112" s="25">
        <f>SUM(G112:FP112)/165*100</f>
        <v>6.666666666666667</v>
      </c>
      <c r="O112" s="19">
        <v>1</v>
      </c>
      <c r="Q112" s="19">
        <v>1</v>
      </c>
      <c r="U112" s="19">
        <v>1</v>
      </c>
      <c r="BU112" s="19">
        <v>1</v>
      </c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>
        <v>1</v>
      </c>
      <c r="CW112" s="18"/>
      <c r="CX112" s="18"/>
      <c r="CY112" s="18"/>
      <c r="CZ112" s="18"/>
      <c r="DA112" s="18"/>
      <c r="DB112" s="18"/>
      <c r="DC112" s="18"/>
      <c r="DD112" s="18"/>
      <c r="DE112" s="18"/>
      <c r="DF112" s="19">
        <v>1</v>
      </c>
      <c r="DS112" s="19">
        <v>1</v>
      </c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>
        <v>1</v>
      </c>
      <c r="EE112" s="18"/>
      <c r="EF112" s="18"/>
      <c r="EG112" s="18"/>
      <c r="EH112" s="18"/>
      <c r="EI112" s="18"/>
      <c r="EJ112" s="18"/>
      <c r="EK112" s="18">
        <v>1</v>
      </c>
      <c r="EL112" s="18"/>
      <c r="EM112" s="18"/>
      <c r="EN112" s="18"/>
      <c r="EO112" s="18"/>
      <c r="EP112" s="18"/>
      <c r="EQ112" s="18">
        <v>1</v>
      </c>
      <c r="ER112" s="18"/>
      <c r="ES112" s="18"/>
      <c r="ET112" s="18"/>
      <c r="EU112" s="18">
        <v>1</v>
      </c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P112" s="18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182" s="22" customFormat="1" ht="14.25" customHeight="1">
      <c r="A113" s="23"/>
      <c r="B113" s="24"/>
      <c r="C113" s="23"/>
      <c r="D113" s="23" t="s">
        <v>176</v>
      </c>
      <c r="E113" s="18" t="s">
        <v>661</v>
      </c>
      <c r="F113" s="25">
        <f>SUM(G113:FP113)/165*100</f>
        <v>21.818181818181817</v>
      </c>
      <c r="G113" s="19"/>
      <c r="H113" s="19"/>
      <c r="I113" s="19"/>
      <c r="J113" s="19"/>
      <c r="K113" s="19"/>
      <c r="L113" s="19">
        <v>1</v>
      </c>
      <c r="M113" s="19"/>
      <c r="N113" s="19"/>
      <c r="O113" s="19"/>
      <c r="P113" s="19"/>
      <c r="Q113" s="19"/>
      <c r="R113" s="19"/>
      <c r="S113" s="19">
        <v>1</v>
      </c>
      <c r="T113" s="19"/>
      <c r="U113" s="19"/>
      <c r="V113" s="19"/>
      <c r="W113" s="19"/>
      <c r="X113" s="19">
        <v>1</v>
      </c>
      <c r="Y113" s="19"/>
      <c r="Z113" s="19">
        <v>1</v>
      </c>
      <c r="AA113" s="19"/>
      <c r="AB113" s="19"/>
      <c r="AC113" s="19"/>
      <c r="AD113" s="19"/>
      <c r="AE113" s="19"/>
      <c r="AF113" s="19">
        <v>1</v>
      </c>
      <c r="AG113" s="19"/>
      <c r="AH113" s="19">
        <v>1</v>
      </c>
      <c r="AI113" s="19"/>
      <c r="AJ113" s="19"/>
      <c r="AK113" s="19"/>
      <c r="AL113" s="19">
        <v>1</v>
      </c>
      <c r="AM113" s="19">
        <v>1</v>
      </c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>
        <v>1</v>
      </c>
      <c r="BA113" s="19"/>
      <c r="BB113" s="19"/>
      <c r="BC113" s="19">
        <v>1</v>
      </c>
      <c r="BD113" s="19"/>
      <c r="BE113" s="19"/>
      <c r="BF113" s="19">
        <v>1</v>
      </c>
      <c r="BG113" s="19"/>
      <c r="BH113" s="19"/>
      <c r="BI113" s="19"/>
      <c r="BJ113" s="19">
        <v>1</v>
      </c>
      <c r="BK113" s="19"/>
      <c r="BL113" s="19"/>
      <c r="BM113" s="19"/>
      <c r="BN113" s="19"/>
      <c r="BO113" s="19"/>
      <c r="BP113" s="19" t="s">
        <v>67</v>
      </c>
      <c r="BQ113" s="19"/>
      <c r="BR113" s="19">
        <v>1</v>
      </c>
      <c r="BS113" s="19"/>
      <c r="BT113" s="19"/>
      <c r="BU113" s="19"/>
      <c r="BV113" s="19"/>
      <c r="BW113" s="19"/>
      <c r="BX113" s="19"/>
      <c r="BY113" s="19">
        <v>1</v>
      </c>
      <c r="BZ113" s="18"/>
      <c r="CA113" s="18"/>
      <c r="CB113" s="18"/>
      <c r="CC113" s="18"/>
      <c r="CD113" s="18"/>
      <c r="CE113" s="18"/>
      <c r="CF113" s="18">
        <v>1</v>
      </c>
      <c r="CG113" s="18">
        <v>1</v>
      </c>
      <c r="CH113" s="18">
        <v>1</v>
      </c>
      <c r="CI113" s="18"/>
      <c r="CJ113" s="18"/>
      <c r="CK113" s="18">
        <v>1</v>
      </c>
      <c r="CL113" s="18">
        <v>1</v>
      </c>
      <c r="CM113" s="18"/>
      <c r="CN113" s="18"/>
      <c r="CO113" s="18">
        <v>1</v>
      </c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9"/>
      <c r="DG113" s="19"/>
      <c r="DH113" s="19"/>
      <c r="DI113" s="19">
        <v>1</v>
      </c>
      <c r="DJ113" s="19"/>
      <c r="DK113" s="19"/>
      <c r="DL113" s="19"/>
      <c r="DM113" s="19">
        <v>1</v>
      </c>
      <c r="DN113" s="19">
        <v>1</v>
      </c>
      <c r="DO113" s="19"/>
      <c r="DP113" s="19"/>
      <c r="DQ113" s="19"/>
      <c r="DR113" s="19"/>
      <c r="DS113" s="19"/>
      <c r="DT113" s="18"/>
      <c r="DU113" s="18">
        <v>1</v>
      </c>
      <c r="DV113" s="18">
        <v>1</v>
      </c>
      <c r="DW113" s="18">
        <v>1</v>
      </c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>
        <v>1</v>
      </c>
      <c r="EN113" s="18">
        <v>1</v>
      </c>
      <c r="EO113" s="18">
        <v>1</v>
      </c>
      <c r="EP113" s="18">
        <v>1</v>
      </c>
      <c r="EQ113" s="18"/>
      <c r="ER113" s="18"/>
      <c r="ES113" s="18">
        <v>1</v>
      </c>
      <c r="ET113" s="18"/>
      <c r="EU113" s="18"/>
      <c r="EV113" s="18"/>
      <c r="EW113" s="18"/>
      <c r="EX113" s="18"/>
      <c r="EY113" s="18">
        <v>1</v>
      </c>
      <c r="EZ113" s="18"/>
      <c r="FA113" s="18"/>
      <c r="FB113" s="18">
        <v>1</v>
      </c>
      <c r="FC113" s="18"/>
      <c r="FD113" s="18"/>
      <c r="FE113" s="18"/>
      <c r="FF113" s="18">
        <v>1</v>
      </c>
      <c r="FG113" s="18"/>
      <c r="FH113" s="18"/>
      <c r="FI113" s="18"/>
      <c r="FJ113" s="18">
        <v>1</v>
      </c>
      <c r="FK113" s="18"/>
      <c r="FL113" s="18"/>
      <c r="FM113" s="19"/>
      <c r="FN113" s="19">
        <v>1</v>
      </c>
      <c r="FO113" s="19"/>
      <c r="FP113" s="18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</row>
    <row r="114" spans="1:256" s="19" customFormat="1" ht="14.25" customHeight="1">
      <c r="A114" s="23"/>
      <c r="B114" s="24"/>
      <c r="C114" s="23"/>
      <c r="D114" s="23" t="s">
        <v>205</v>
      </c>
      <c r="E114" s="18" t="s">
        <v>662</v>
      </c>
      <c r="F114" s="25">
        <f>SUM(G114:FP114)/165*100</f>
        <v>10.909090909090908</v>
      </c>
      <c r="J114" s="19">
        <v>1</v>
      </c>
      <c r="AC114" s="19">
        <v>1</v>
      </c>
      <c r="AE114" s="19">
        <v>1</v>
      </c>
      <c r="AN114" s="19">
        <v>1</v>
      </c>
      <c r="AO114" s="19">
        <v>1</v>
      </c>
      <c r="BK114" s="19">
        <v>1</v>
      </c>
      <c r="BL114" s="19">
        <v>1</v>
      </c>
      <c r="BT114" s="19">
        <v>1</v>
      </c>
      <c r="BZ114" s="18"/>
      <c r="CA114" s="18"/>
      <c r="CB114" s="18"/>
      <c r="CC114" s="18">
        <v>1</v>
      </c>
      <c r="CD114" s="18"/>
      <c r="CE114" s="18"/>
      <c r="CF114" s="18"/>
      <c r="CG114" s="18"/>
      <c r="CH114" s="18"/>
      <c r="CI114" s="18">
        <v>1</v>
      </c>
      <c r="CJ114" s="18"/>
      <c r="CK114" s="18"/>
      <c r="CL114" s="18"/>
      <c r="CM114" s="18"/>
      <c r="CN114" s="18"/>
      <c r="CO114" s="18"/>
      <c r="CP114" s="18"/>
      <c r="CQ114" s="18"/>
      <c r="CR114" s="18">
        <v>1</v>
      </c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T114" s="18"/>
      <c r="DU114" s="18"/>
      <c r="DV114" s="18"/>
      <c r="DW114" s="18"/>
      <c r="DX114" s="18"/>
      <c r="DY114" s="18"/>
      <c r="DZ114" s="18"/>
      <c r="EA114" s="18">
        <v>1</v>
      </c>
      <c r="EB114" s="18">
        <v>1</v>
      </c>
      <c r="EC114" s="18"/>
      <c r="ED114" s="18"/>
      <c r="EE114" s="18"/>
      <c r="EF114" s="18"/>
      <c r="EG114" s="18"/>
      <c r="EH114" s="18">
        <v>1</v>
      </c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>
        <v>1</v>
      </c>
      <c r="FD114" s="18"/>
      <c r="FE114" s="18">
        <v>1</v>
      </c>
      <c r="FF114" s="18"/>
      <c r="FG114" s="18"/>
      <c r="FH114" s="18">
        <v>1</v>
      </c>
      <c r="FI114" s="18">
        <v>1</v>
      </c>
      <c r="FJ114" s="18"/>
      <c r="FK114" s="18"/>
      <c r="FL114" s="18"/>
      <c r="FP114" s="18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182" s="22" customFormat="1" ht="14.25" customHeight="1">
      <c r="A115" s="23"/>
      <c r="B115" s="24"/>
      <c r="C115" s="23"/>
      <c r="D115" s="23" t="s">
        <v>207</v>
      </c>
      <c r="E115" s="18" t="s">
        <v>663</v>
      </c>
      <c r="F115" s="25">
        <f>SUM(G115:FP115)/165*100</f>
        <v>35.75757575757576</v>
      </c>
      <c r="G115" s="19">
        <v>1</v>
      </c>
      <c r="H115" s="19"/>
      <c r="I115" s="19">
        <v>1</v>
      </c>
      <c r="J115" s="19"/>
      <c r="K115" s="19">
        <v>1</v>
      </c>
      <c r="L115" s="19"/>
      <c r="M115" s="19">
        <v>1</v>
      </c>
      <c r="N115" s="19"/>
      <c r="O115" s="19"/>
      <c r="P115" s="19"/>
      <c r="Q115" s="19"/>
      <c r="R115" s="19">
        <v>1</v>
      </c>
      <c r="S115" s="19"/>
      <c r="T115" s="19"/>
      <c r="U115" s="19"/>
      <c r="V115" s="19">
        <v>1</v>
      </c>
      <c r="W115" s="19">
        <v>1</v>
      </c>
      <c r="X115" s="19"/>
      <c r="Y115" s="19"/>
      <c r="Z115" s="19"/>
      <c r="AA115" s="19">
        <v>1</v>
      </c>
      <c r="AB115" s="19"/>
      <c r="AC115" s="19"/>
      <c r="AD115" s="19">
        <v>1</v>
      </c>
      <c r="AE115" s="19"/>
      <c r="AF115" s="19"/>
      <c r="AG115" s="19">
        <v>1</v>
      </c>
      <c r="AH115" s="19"/>
      <c r="AI115" s="19">
        <v>1</v>
      </c>
      <c r="AJ115" s="19">
        <v>1</v>
      </c>
      <c r="AK115" s="19">
        <v>1</v>
      </c>
      <c r="AL115" s="19"/>
      <c r="AM115" s="19"/>
      <c r="AN115" s="18"/>
      <c r="AO115" s="18"/>
      <c r="AP115" s="19">
        <v>1</v>
      </c>
      <c r="AQ115" s="19">
        <v>1</v>
      </c>
      <c r="AR115" s="19">
        <v>1</v>
      </c>
      <c r="AS115" s="19"/>
      <c r="AT115" s="19">
        <v>1</v>
      </c>
      <c r="AU115" s="19">
        <v>1</v>
      </c>
      <c r="AV115" s="19">
        <v>1</v>
      </c>
      <c r="AW115" s="19"/>
      <c r="AX115" s="19"/>
      <c r="AY115" s="19">
        <v>1</v>
      </c>
      <c r="AZ115" s="19"/>
      <c r="BA115" s="19"/>
      <c r="BB115" s="19"/>
      <c r="BC115" s="19"/>
      <c r="BD115" s="19">
        <v>1</v>
      </c>
      <c r="BE115" s="19">
        <v>1</v>
      </c>
      <c r="BF115" s="19"/>
      <c r="BG115" s="19"/>
      <c r="BH115" s="19"/>
      <c r="BI115" s="19">
        <v>1</v>
      </c>
      <c r="BJ115" s="19"/>
      <c r="BK115" s="19"/>
      <c r="BL115" s="19"/>
      <c r="BM115" s="19">
        <v>1</v>
      </c>
      <c r="BN115" s="19">
        <v>1</v>
      </c>
      <c r="BO115" s="19">
        <v>1</v>
      </c>
      <c r="BP115" s="19"/>
      <c r="BQ115" s="19">
        <v>1</v>
      </c>
      <c r="BR115" s="19"/>
      <c r="BS115" s="19"/>
      <c r="BT115" s="19"/>
      <c r="BU115" s="19"/>
      <c r="BV115" s="19"/>
      <c r="BW115" s="19">
        <v>1</v>
      </c>
      <c r="BX115" s="19">
        <v>1</v>
      </c>
      <c r="BY115" s="19"/>
      <c r="BZ115" s="18"/>
      <c r="CA115" s="18">
        <v>1</v>
      </c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>
        <v>1</v>
      </c>
      <c r="CN115" s="18"/>
      <c r="CO115" s="18"/>
      <c r="CP115" s="18"/>
      <c r="CQ115" s="18"/>
      <c r="CR115" s="18"/>
      <c r="CS115" s="18">
        <v>1</v>
      </c>
      <c r="CT115" s="18"/>
      <c r="CU115" s="18"/>
      <c r="CV115" s="18"/>
      <c r="CW115" s="18">
        <v>1</v>
      </c>
      <c r="CX115" s="18"/>
      <c r="CY115" s="18"/>
      <c r="CZ115" s="18">
        <v>1</v>
      </c>
      <c r="DA115" s="18">
        <v>1</v>
      </c>
      <c r="DB115" s="18">
        <v>1</v>
      </c>
      <c r="DC115" s="18">
        <v>1</v>
      </c>
      <c r="DD115" s="18">
        <v>1</v>
      </c>
      <c r="DE115" s="18">
        <v>1</v>
      </c>
      <c r="DF115" s="19"/>
      <c r="DG115" s="19">
        <v>1</v>
      </c>
      <c r="DH115" s="19">
        <v>1</v>
      </c>
      <c r="DI115" s="19"/>
      <c r="DJ115" s="19">
        <v>1</v>
      </c>
      <c r="DK115" s="19">
        <v>1</v>
      </c>
      <c r="DL115" s="19">
        <v>1</v>
      </c>
      <c r="DM115" s="19"/>
      <c r="DN115" s="19"/>
      <c r="DO115" s="19">
        <v>1</v>
      </c>
      <c r="DP115" s="19">
        <v>1</v>
      </c>
      <c r="DQ115" s="19">
        <v>1</v>
      </c>
      <c r="DR115" s="19">
        <v>1</v>
      </c>
      <c r="DS115" s="19"/>
      <c r="DT115" s="18"/>
      <c r="DU115" s="18"/>
      <c r="DV115" s="18"/>
      <c r="DW115" s="18"/>
      <c r="DX115" s="18"/>
      <c r="DY115" s="18"/>
      <c r="DZ115" s="18">
        <v>1</v>
      </c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>
        <v>1</v>
      </c>
      <c r="ES115" s="18"/>
      <c r="ET115" s="18">
        <v>1</v>
      </c>
      <c r="EU115" s="18"/>
      <c r="EV115" s="18">
        <v>1</v>
      </c>
      <c r="EW115" s="18">
        <v>1</v>
      </c>
      <c r="EX115" s="18"/>
      <c r="EY115" s="18"/>
      <c r="EZ115" s="18">
        <v>1</v>
      </c>
      <c r="FA115" s="18">
        <v>1</v>
      </c>
      <c r="FB115" s="18"/>
      <c r="FC115" s="18"/>
      <c r="FD115" s="18"/>
      <c r="FE115" s="18"/>
      <c r="FF115" s="18"/>
      <c r="FG115" s="18"/>
      <c r="FH115" s="18"/>
      <c r="FI115" s="18"/>
      <c r="FJ115" s="18"/>
      <c r="FK115" s="18">
        <v>1</v>
      </c>
      <c r="FL115" s="18">
        <v>1</v>
      </c>
      <c r="FM115" s="19">
        <v>1</v>
      </c>
      <c r="FN115" s="19"/>
      <c r="FO115" s="19">
        <v>1</v>
      </c>
      <c r="FP115" s="18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</row>
    <row r="116" spans="1:256" s="24" customFormat="1" ht="60" customHeight="1">
      <c r="A116" s="26"/>
      <c r="C116" s="26"/>
      <c r="D116" s="26"/>
      <c r="E116" s="26" t="s">
        <v>178</v>
      </c>
      <c r="F116" s="25"/>
      <c r="X116" s="49" t="s">
        <v>664</v>
      </c>
      <c r="Z116" s="49" t="s">
        <v>665</v>
      </c>
      <c r="DA116" s="49" t="s">
        <v>666</v>
      </c>
      <c r="DB116" s="50"/>
      <c r="EG116" s="24" t="s">
        <v>667</v>
      </c>
      <c r="EI116" s="24" t="s">
        <v>668</v>
      </c>
      <c r="EJ116" s="24" t="s">
        <v>669</v>
      </c>
      <c r="EV116" s="24" t="s">
        <v>670</v>
      </c>
      <c r="EW116" s="24" t="s">
        <v>671</v>
      </c>
      <c r="FJ116" s="51" t="s">
        <v>672</v>
      </c>
      <c r="FK116" s="51" t="s">
        <v>673</v>
      </c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182" s="36" customFormat="1" ht="47.25" customHeight="1">
      <c r="A117" s="34">
        <v>26</v>
      </c>
      <c r="B117" s="29" t="s">
        <v>674</v>
      </c>
      <c r="C117" s="34">
        <v>26</v>
      </c>
      <c r="D117" s="34"/>
      <c r="E117" s="29" t="s">
        <v>675</v>
      </c>
      <c r="F117" s="47"/>
      <c r="G117" s="29" t="s">
        <v>676</v>
      </c>
      <c r="H117" s="29" t="s">
        <v>677</v>
      </c>
      <c r="I117" s="29" t="s">
        <v>678</v>
      </c>
      <c r="J117" s="29"/>
      <c r="K117" s="29" t="s">
        <v>679</v>
      </c>
      <c r="L117" s="29"/>
      <c r="M117" s="29" t="s">
        <v>679</v>
      </c>
      <c r="N117" s="29"/>
      <c r="O117" s="29"/>
      <c r="P117" s="29"/>
      <c r="Q117" s="29" t="s">
        <v>680</v>
      </c>
      <c r="R117" s="29" t="s">
        <v>676</v>
      </c>
      <c r="S117" s="29" t="s">
        <v>681</v>
      </c>
      <c r="T117" s="29" t="s">
        <v>682</v>
      </c>
      <c r="U117" s="29" t="s">
        <v>680</v>
      </c>
      <c r="V117" s="29" t="s">
        <v>683</v>
      </c>
      <c r="W117" s="29"/>
      <c r="X117" s="29"/>
      <c r="Y117" s="29"/>
      <c r="Z117" s="29" t="s">
        <v>684</v>
      </c>
      <c r="AA117" s="29" t="s">
        <v>679</v>
      </c>
      <c r="AB117" s="29" t="s">
        <v>685</v>
      </c>
      <c r="AC117" s="29" t="s">
        <v>686</v>
      </c>
      <c r="AD117" s="29" t="s">
        <v>678</v>
      </c>
      <c r="AE117" s="29" t="s">
        <v>687</v>
      </c>
      <c r="AF117" s="29"/>
      <c r="AG117" s="29"/>
      <c r="AH117" s="29"/>
      <c r="AI117" s="29" t="s">
        <v>688</v>
      </c>
      <c r="AJ117" s="29" t="s">
        <v>689</v>
      </c>
      <c r="AK117" s="29" t="s">
        <v>676</v>
      </c>
      <c r="AL117" s="29" t="s">
        <v>690</v>
      </c>
      <c r="AM117" s="29" t="s">
        <v>690</v>
      </c>
      <c r="AN117" s="29"/>
      <c r="AO117" s="29"/>
      <c r="AP117" s="29"/>
      <c r="AQ117" s="29" t="s">
        <v>689</v>
      </c>
      <c r="AR117" s="29" t="s">
        <v>679</v>
      </c>
      <c r="AS117" s="29" t="s">
        <v>681</v>
      </c>
      <c r="AT117" s="29" t="s">
        <v>689</v>
      </c>
      <c r="AU117" s="29" t="s">
        <v>676</v>
      </c>
      <c r="AV117" s="29" t="s">
        <v>691</v>
      </c>
      <c r="AW117" s="29" t="s">
        <v>692</v>
      </c>
      <c r="AX117" s="29" t="s">
        <v>693</v>
      </c>
      <c r="AY117" s="29" t="s">
        <v>676</v>
      </c>
      <c r="AZ117" s="29" t="s">
        <v>694</v>
      </c>
      <c r="BA117" s="29" t="s">
        <v>680</v>
      </c>
      <c r="BB117" s="29" t="s">
        <v>680</v>
      </c>
      <c r="BC117" s="29" t="s">
        <v>676</v>
      </c>
      <c r="BD117" s="29" t="s">
        <v>695</v>
      </c>
      <c r="BE117" s="29" t="s">
        <v>676</v>
      </c>
      <c r="BF117" s="29" t="s">
        <v>681</v>
      </c>
      <c r="BG117" s="29" t="s">
        <v>696</v>
      </c>
      <c r="BH117" s="29"/>
      <c r="BI117" s="29"/>
      <c r="BJ117" s="29"/>
      <c r="BK117" s="29"/>
      <c r="BL117" s="29" t="s">
        <v>697</v>
      </c>
      <c r="BM117" s="29"/>
      <c r="BN117" s="29" t="s">
        <v>679</v>
      </c>
      <c r="BO117" s="29" t="s">
        <v>698</v>
      </c>
      <c r="BP117" s="29"/>
      <c r="BQ117" s="29"/>
      <c r="BR117" s="29" t="s">
        <v>694</v>
      </c>
      <c r="BS117" s="29"/>
      <c r="BT117" s="29" t="s">
        <v>699</v>
      </c>
      <c r="BU117" s="29" t="s">
        <v>700</v>
      </c>
      <c r="BV117" s="29" t="s">
        <v>701</v>
      </c>
      <c r="BW117" s="29" t="s">
        <v>683</v>
      </c>
      <c r="BX117" s="29"/>
      <c r="BY117" s="29" t="s">
        <v>702</v>
      </c>
      <c r="BZ117" s="29" t="s">
        <v>685</v>
      </c>
      <c r="CA117" s="29" t="s">
        <v>679</v>
      </c>
      <c r="CB117" s="29"/>
      <c r="CC117" s="29"/>
      <c r="CD117" s="29"/>
      <c r="CE117" s="29"/>
      <c r="CF117" s="29" t="s">
        <v>701</v>
      </c>
      <c r="CG117" s="29" t="s">
        <v>703</v>
      </c>
      <c r="CH117" s="29" t="s">
        <v>703</v>
      </c>
      <c r="CI117" s="29"/>
      <c r="CJ117" s="29" t="s">
        <v>702</v>
      </c>
      <c r="CK117" s="29" t="s">
        <v>704</v>
      </c>
      <c r="CL117" s="29" t="s">
        <v>705</v>
      </c>
      <c r="CM117" s="29"/>
      <c r="CN117" s="29" t="s">
        <v>706</v>
      </c>
      <c r="CO117" s="29" t="s">
        <v>707</v>
      </c>
      <c r="CP117" s="29" t="s">
        <v>708</v>
      </c>
      <c r="CQ117" s="29" t="s">
        <v>709</v>
      </c>
      <c r="CR117" s="29" t="s">
        <v>699</v>
      </c>
      <c r="CS117" s="29"/>
      <c r="CT117" s="29" t="s">
        <v>708</v>
      </c>
      <c r="CU117" s="29" t="s">
        <v>677</v>
      </c>
      <c r="CV117" s="29" t="s">
        <v>710</v>
      </c>
      <c r="CW117" s="29" t="s">
        <v>676</v>
      </c>
      <c r="CX117" s="29" t="s">
        <v>711</v>
      </c>
      <c r="CY117" s="29" t="s">
        <v>681</v>
      </c>
      <c r="CZ117" s="29" t="s">
        <v>676</v>
      </c>
      <c r="DA117" s="29" t="s">
        <v>712</v>
      </c>
      <c r="DB117" s="29" t="s">
        <v>695</v>
      </c>
      <c r="DC117" s="29" t="s">
        <v>695</v>
      </c>
      <c r="DD117" s="29" t="s">
        <v>679</v>
      </c>
      <c r="DE117" s="29" t="s">
        <v>679</v>
      </c>
      <c r="DF117" s="29" t="s">
        <v>680</v>
      </c>
      <c r="DG117" s="29" t="s">
        <v>676</v>
      </c>
      <c r="DH117" s="29" t="s">
        <v>713</v>
      </c>
      <c r="DI117" s="29" t="s">
        <v>702</v>
      </c>
      <c r="DJ117" s="29" t="s">
        <v>679</v>
      </c>
      <c r="DK117" s="29" t="s">
        <v>679</v>
      </c>
      <c r="DL117" s="29" t="s">
        <v>683</v>
      </c>
      <c r="DM117" s="29"/>
      <c r="DN117" s="29"/>
      <c r="DO117" s="29" t="s">
        <v>676</v>
      </c>
      <c r="DP117" s="29" t="s">
        <v>713</v>
      </c>
      <c r="DQ117" s="29" t="s">
        <v>713</v>
      </c>
      <c r="DR117" s="29" t="s">
        <v>676</v>
      </c>
      <c r="DS117" s="29" t="s">
        <v>680</v>
      </c>
      <c r="DT117" s="29" t="s">
        <v>694</v>
      </c>
      <c r="DU117" s="29" t="s">
        <v>694</v>
      </c>
      <c r="DV117" s="29" t="s">
        <v>694</v>
      </c>
      <c r="DW117" s="29" t="s">
        <v>714</v>
      </c>
      <c r="DX117" s="29"/>
      <c r="DY117" s="29"/>
      <c r="DZ117" s="29" t="s">
        <v>679</v>
      </c>
      <c r="EA117" s="29" t="s">
        <v>715</v>
      </c>
      <c r="EB117" s="29" t="s">
        <v>716</v>
      </c>
      <c r="EC117" s="29"/>
      <c r="ED117" s="29" t="s">
        <v>717</v>
      </c>
      <c r="EE117" s="29"/>
      <c r="EF117" s="29" t="s">
        <v>718</v>
      </c>
      <c r="EG117" s="29" t="s">
        <v>667</v>
      </c>
      <c r="EH117" s="29"/>
      <c r="EI117" s="29" t="s">
        <v>719</v>
      </c>
      <c r="EJ117" s="29" t="s">
        <v>720</v>
      </c>
      <c r="EK117" s="29"/>
      <c r="EL117" s="29"/>
      <c r="EM117" s="29" t="s">
        <v>686</v>
      </c>
      <c r="EN117" s="29" t="s">
        <v>686</v>
      </c>
      <c r="EO117" s="29" t="s">
        <v>681</v>
      </c>
      <c r="EP117" s="29" t="s">
        <v>721</v>
      </c>
      <c r="EQ117" s="29" t="s">
        <v>680</v>
      </c>
      <c r="ER117" s="29"/>
      <c r="ES117" s="29" t="s">
        <v>722</v>
      </c>
      <c r="ET117" s="29" t="s">
        <v>676</v>
      </c>
      <c r="EU117" s="29" t="s">
        <v>723</v>
      </c>
      <c r="EV117" s="29" t="s">
        <v>724</v>
      </c>
      <c r="EW117" s="29" t="s">
        <v>725</v>
      </c>
      <c r="EX117" s="29" t="s">
        <v>726</v>
      </c>
      <c r="EY117" s="29"/>
      <c r="EZ117" s="29" t="s">
        <v>713</v>
      </c>
      <c r="FA117" s="29" t="s">
        <v>713</v>
      </c>
      <c r="FB117" s="29"/>
      <c r="FC117" s="29"/>
      <c r="FD117" s="29"/>
      <c r="FE117" s="29"/>
      <c r="FF117" s="29" t="s">
        <v>727</v>
      </c>
      <c r="FG117" s="29" t="s">
        <v>728</v>
      </c>
      <c r="FH117" s="29" t="s">
        <v>703</v>
      </c>
      <c r="FI117" s="29" t="s">
        <v>703</v>
      </c>
      <c r="FJ117" s="29"/>
      <c r="FK117" s="29" t="s">
        <v>729</v>
      </c>
      <c r="FL117" s="29" t="s">
        <v>676</v>
      </c>
      <c r="FM117" s="29" t="s">
        <v>713</v>
      </c>
      <c r="FN117" s="29" t="s">
        <v>703</v>
      </c>
      <c r="FO117" s="29" t="s">
        <v>679</v>
      </c>
      <c r="FP117" s="29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</row>
  </sheetData>
  <sheetProtection selectLockedCells="1" selectUnlockedCells="1"/>
  <mergeCells count="3">
    <mergeCell ref="A1:E1"/>
    <mergeCell ref="A2:E2"/>
    <mergeCell ref="A3:E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2013-03-07T12:43:22Z</dcterms:created>
  <dcterms:modified xsi:type="dcterms:W3CDTF">2013-03-08T22:17:09Z</dcterms:modified>
  <cp:category/>
  <cp:version/>
  <cp:contentType/>
  <cp:contentStatus/>
  <cp:revision>12</cp:revision>
</cp:coreProperties>
</file>